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 TRIMESTRE 202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<sst xmlns="http://schemas.openxmlformats.org/spreadsheetml/2006/main" count="1391" uniqueCount="252">
  <si>
    <t xml:space="preserve">Amministrazione Debitrice</t>
  </si>
  <si>
    <t xml:space="preserve">Unita Organizzativa</t>
  </si>
  <si>
    <t xml:space="preserve">Fornitore in fattura</t>
  </si>
  <si>
    <t xml:space="preserve">Codice Fiscale Fornitore in fattura</t>
  </si>
  <si>
    <t xml:space="preserve">Data emissione fattura</t>
  </si>
  <si>
    <t xml:space="preserve">Data ricezione fattura</t>
  </si>
  <si>
    <t xml:space="preserve">Lotto SDI</t>
  </si>
  <si>
    <t xml:space="preserve">Num. Fattura</t>
  </si>
  <si>
    <t xml:space="preserve">Importo fattura</t>
  </si>
  <si>
    <t xml:space="preserve">Data scadenza fattura</t>
  </si>
  <si>
    <t xml:space="preserve">Importo pagato per la scadenza</t>
  </si>
  <si>
    <t xml:space="preserve">Data pagamento</t>
  </si>
  <si>
    <t xml:space="preserve">Giorni di ritardo (L-J)*</t>
  </si>
  <si>
    <t xml:space="preserve">* Al calcolo verranno sottratti, se presenti, i giorni di sospensione</t>
  </si>
  <si>
    <t xml:space="preserve">C_M110</t>
  </si>
  <si>
    <t xml:space="preserve">UFA8J6</t>
  </si>
  <si>
    <t xml:space="preserve">Boldrini Giuseppe</t>
  </si>
  <si>
    <t xml:space="preserve">BLDGPP50T30D548I</t>
  </si>
  <si>
    <t xml:space="preserve">10/09/2020</t>
  </si>
  <si>
    <t xml:space="preserve">10/10/2020</t>
  </si>
  <si>
    <t xml:space="preserve">18/01/2021</t>
  </si>
  <si>
    <t xml:space="preserve">CONSORZIO SI S.C.S.</t>
  </si>
  <si>
    <t xml:space="preserve">30/11/2020</t>
  </si>
  <si>
    <t xml:space="preserve">27PA</t>
  </si>
  <si>
    <t xml:space="preserve">31/01/2021</t>
  </si>
  <si>
    <t xml:space="preserve">21/01/2021</t>
  </si>
  <si>
    <t xml:space="preserve">Italiana Petroli S.P.A.</t>
  </si>
  <si>
    <t xml:space="preserve">04/12/2020</t>
  </si>
  <si>
    <t xml:space="preserve">13/01/2021</t>
  </si>
  <si>
    <t xml:space="preserve">CIRFOOD S.C.</t>
  </si>
  <si>
    <t xml:space="preserve">10/12/2020</t>
  </si>
  <si>
    <t xml:space="preserve">30/01/2021</t>
  </si>
  <si>
    <t xml:space="preserve">JOB SOLUTION SOC. COOP.</t>
  </si>
  <si>
    <t xml:space="preserve">09/12/2020</t>
  </si>
  <si>
    <t xml:space="preserve">PA/2020/661/FA</t>
  </si>
  <si>
    <t xml:space="preserve">20/01/2021</t>
  </si>
  <si>
    <t xml:space="preserve">CIMS S.R.L.</t>
  </si>
  <si>
    <t xml:space="preserve">11/12/2020</t>
  </si>
  <si>
    <t xml:space="preserve">28/02/2021</t>
  </si>
  <si>
    <t xml:space="preserve">10/02/2021</t>
  </si>
  <si>
    <t xml:space="preserve">OFFICINA MECCANICA MARCO GARBELLINI</t>
  </si>
  <si>
    <t xml:space="preserve">GRBMRC55E28D548L</t>
  </si>
  <si>
    <t xml:space="preserve">12/12/2020</t>
  </si>
  <si>
    <t xml:space="preserve">547/2020/F</t>
  </si>
  <si>
    <t xml:space="preserve">BARBIERATO S.A.S. DI BARBIERATO MASSIMILIANO &amp; C.</t>
  </si>
  <si>
    <t xml:space="preserve">16/12/2020</t>
  </si>
  <si>
    <t xml:space="preserve">15/01/2021</t>
  </si>
  <si>
    <t xml:space="preserve">TIM  S.p.A.</t>
  </si>
  <si>
    <t xml:space="preserve">18/12/2020</t>
  </si>
  <si>
    <t xml:space="preserve">8H00813945</t>
  </si>
  <si>
    <t xml:space="preserve">27/02/2021</t>
  </si>
  <si>
    <t xml:space="preserve">16/02/2021</t>
  </si>
  <si>
    <t xml:space="preserve">8H00813260</t>
  </si>
  <si>
    <t xml:space="preserve">8H00810176</t>
  </si>
  <si>
    <t xml:space="preserve">8H00811432</t>
  </si>
  <si>
    <t xml:space="preserve">7X04415863</t>
  </si>
  <si>
    <t xml:space="preserve">24/02/2021</t>
  </si>
  <si>
    <t xml:space="preserve">8H00813948</t>
  </si>
  <si>
    <t xml:space="preserve">8H00812078</t>
  </si>
  <si>
    <t xml:space="preserve">Pacfire di Angelo Croce</t>
  </si>
  <si>
    <t xml:space="preserve">CRCNGL81S27E730M</t>
  </si>
  <si>
    <t xml:space="preserve">19/12/2020</t>
  </si>
  <si>
    <t xml:space="preserve">REMONDINI OTTAVIO</t>
  </si>
  <si>
    <t xml:space="preserve">RMNTTV55C25C980I</t>
  </si>
  <si>
    <t xml:space="preserve">21/12/2020</t>
  </si>
  <si>
    <t xml:space="preserve">129/001</t>
  </si>
  <si>
    <t xml:space="preserve">130/001</t>
  </si>
  <si>
    <t xml:space="preserve">131/001</t>
  </si>
  <si>
    <t xml:space="preserve">CARTOLERIA ROMANI ANNA RITA E C.</t>
  </si>
  <si>
    <t xml:space="preserve">22/12/2020</t>
  </si>
  <si>
    <t xml:space="preserve">C.P.I. F.LLI ZANI DI ZANI UGO E MAURIZIO E C. SAS</t>
  </si>
  <si>
    <t xml:space="preserve">3/29</t>
  </si>
  <si>
    <t xml:space="preserve">3/30</t>
  </si>
  <si>
    <t xml:space="preserve">HERA S.p.A.</t>
  </si>
  <si>
    <t xml:space="preserve">19/02/2021</t>
  </si>
  <si>
    <t xml:space="preserve">08/02/2021</t>
  </si>
  <si>
    <t xml:space="preserve">23/12/2020</t>
  </si>
  <si>
    <t xml:space="preserve">24/12/2020</t>
  </si>
  <si>
    <t xml:space="preserve">22/02/2021</t>
  </si>
  <si>
    <t xml:space="preserve">BONDANDINI MAURO</t>
  </si>
  <si>
    <t xml:space="preserve">BNDMRA52M01F288G</t>
  </si>
  <si>
    <t xml:space="preserve">28/12/2020</t>
  </si>
  <si>
    <t xml:space="preserve">143/00</t>
  </si>
  <si>
    <t xml:space="preserve">ZANIBONI S.R.L.</t>
  </si>
  <si>
    <t xml:space="preserve">000038-0C3 PA</t>
  </si>
  <si>
    <t xml:space="preserve">A2A Energia SpA</t>
  </si>
  <si>
    <t xml:space="preserve">27/01/2021</t>
  </si>
  <si>
    <t xml:space="preserve">28/01/2021</t>
  </si>
  <si>
    <t xml:space="preserve">29/12/2020</t>
  </si>
  <si>
    <t xml:space="preserve">MINGOZZI MAURO</t>
  </si>
  <si>
    <t xml:space="preserve">MNGMRA54L16D157Y</t>
  </si>
  <si>
    <t xml:space="preserve">000044-2020</t>
  </si>
  <si>
    <t xml:space="preserve">30/12/2020</t>
  </si>
  <si>
    <t xml:space="preserve">19/01/2021</t>
  </si>
  <si>
    <t xml:space="preserve">GM2 SRL</t>
  </si>
  <si>
    <t xml:space="preserve">000252/FPA</t>
  </si>
  <si>
    <t xml:space="preserve">CFP SOC. COOP.</t>
  </si>
  <si>
    <t xml:space="preserve">885 /2</t>
  </si>
  <si>
    <t xml:space="preserve">CONSORZIO RES RIUNITE ESPERIENZE SOCIALI SOC. COOP. SOCIALE</t>
  </si>
  <si>
    <t xml:space="preserve">7/11</t>
  </si>
  <si>
    <t xml:space="preserve">AUTOFFICINA FERRIOLI DI FERRIOLI CLAUDIO</t>
  </si>
  <si>
    <t xml:space="preserve">FRRCLD61C16G916X</t>
  </si>
  <si>
    <t xml:space="preserve">31/12/2020</t>
  </si>
  <si>
    <t xml:space="preserve">000926-2020</t>
  </si>
  <si>
    <t xml:space="preserve">05/02/2021</t>
  </si>
  <si>
    <t xml:space="preserve">25/01/2021</t>
  </si>
  <si>
    <t xml:space="preserve">000925-2020</t>
  </si>
  <si>
    <t xml:space="preserve">04/02/2021</t>
  </si>
  <si>
    <t xml:space="preserve">PA/2020/733/FA</t>
  </si>
  <si>
    <t xml:space="preserve">HISTORIA VALORIZZAZIONE BENI CULTURALI S.N.C. DI BONINSEGNA A. &amp; C.</t>
  </si>
  <si>
    <t xml:space="preserve">02/01/2021</t>
  </si>
  <si>
    <t xml:space="preserve">01/2021</t>
  </si>
  <si>
    <t xml:space="preserve">01/02/2021</t>
  </si>
  <si>
    <t xml:space="preserve">03/01/2021</t>
  </si>
  <si>
    <t xml:space="preserve">02/02/2021</t>
  </si>
  <si>
    <t xml:space="preserve">04/01/2021</t>
  </si>
  <si>
    <t xml:space="preserve">35PA</t>
  </si>
  <si>
    <t xml:space="preserve">36PA</t>
  </si>
  <si>
    <t xml:space="preserve">SISTEMA SUSIO S.R.L.</t>
  </si>
  <si>
    <t xml:space="preserve">03/02/2021</t>
  </si>
  <si>
    <t xml:space="preserve">PUSINANTI GROUP SRL</t>
  </si>
  <si>
    <t xml:space="preserve">4/2</t>
  </si>
  <si>
    <t xml:space="preserve">ORIGRAF S.R.L. uninominale</t>
  </si>
  <si>
    <t xml:space="preserve">Le Pagine Coop. Sociale a r.l.</t>
  </si>
  <si>
    <t xml:space="preserve">05/01/2021</t>
  </si>
  <si>
    <t xml:space="preserve">GESAP SRL</t>
  </si>
  <si>
    <t xml:space="preserve">07/01/2021</t>
  </si>
  <si>
    <t xml:space="preserve">FATTPA 194_20</t>
  </si>
  <si>
    <t xml:space="preserve">06/02/2021</t>
  </si>
  <si>
    <t xml:space="preserve">CPL CONCORDIA SOC.COOP.</t>
  </si>
  <si>
    <t xml:space="preserve">EDILIZA ARVEDA E GIORI SNC</t>
  </si>
  <si>
    <t xml:space="preserve">08/01/2021</t>
  </si>
  <si>
    <t xml:space="preserve">37PA</t>
  </si>
  <si>
    <t xml:space="preserve">La Valle Trasporti S.r.l.</t>
  </si>
  <si>
    <t xml:space="preserve">00232PA</t>
  </si>
  <si>
    <t xml:space="preserve">Coopservice S.coop.p.a.</t>
  </si>
  <si>
    <t xml:space="preserve">11/01/2021</t>
  </si>
  <si>
    <t xml:space="preserve">STUDIO NALDI S.R.L.</t>
  </si>
  <si>
    <t xml:space="preserve">12/01/2021</t>
  </si>
  <si>
    <t xml:space="preserve">2/PA</t>
  </si>
  <si>
    <t xml:space="preserve">26/02/2021</t>
  </si>
  <si>
    <t xml:space="preserve">15/02/2021</t>
  </si>
  <si>
    <t xml:space="preserve">2/11</t>
  </si>
  <si>
    <t xml:space="preserve">12/02/2021</t>
  </si>
  <si>
    <t xml:space="preserve">3/11</t>
  </si>
  <si>
    <t xml:space="preserve">1/11</t>
  </si>
  <si>
    <t xml:space="preserve">4/11</t>
  </si>
  <si>
    <t xml:space="preserve">5/11</t>
  </si>
  <si>
    <t xml:space="preserve">Dosi Stefano</t>
  </si>
  <si>
    <t xml:space="preserve">DSOSFN60D01D548L</t>
  </si>
  <si>
    <t xml:space="preserve">AUTOTRASPORTI LANZONI ANDREA &amp; C.  SNC</t>
  </si>
  <si>
    <t xml:space="preserve">97/SP/2020</t>
  </si>
  <si>
    <t xml:space="preserve">G. EINAUDI EDITORE SPA</t>
  </si>
  <si>
    <t xml:space="preserve">CR-FT-010781</t>
  </si>
  <si>
    <t xml:space="preserve">ANTAS SPA</t>
  </si>
  <si>
    <t xml:space="preserve">000253/PA</t>
  </si>
  <si>
    <t xml:space="preserve">18/02/2021</t>
  </si>
  <si>
    <t xml:space="preserve">CLAUDIA VINCENZI</t>
  </si>
  <si>
    <t xml:space="preserve">VNCCLD86B43C574A</t>
  </si>
  <si>
    <t xml:space="preserve">20/02/2021</t>
  </si>
  <si>
    <t xml:space="preserve">DEDAGROUP PUBLIC SERVICES Srl</t>
  </si>
  <si>
    <t xml:space="preserve">LEPIDA SCPA</t>
  </si>
  <si>
    <t xml:space="preserve">22/01/2021</t>
  </si>
  <si>
    <t xml:space="preserve">122/PA</t>
  </si>
  <si>
    <t xml:space="preserve">31/03/2021</t>
  </si>
  <si>
    <t xml:space="preserve">22/03/2021</t>
  </si>
  <si>
    <t xml:space="preserve">SINERGAS SPA</t>
  </si>
  <si>
    <t xml:space="preserve">ROMEO MARCO</t>
  </si>
  <si>
    <t xml:space="preserve">RMOMRC80P27A944Y</t>
  </si>
  <si>
    <t xml:space="preserve">1/PA</t>
  </si>
  <si>
    <t xml:space="preserve">17/02/2021</t>
  </si>
  <si>
    <t xml:space="preserve">000003/FPA</t>
  </si>
  <si>
    <t xml:space="preserve">26/01/2021</t>
  </si>
  <si>
    <t xml:space="preserve">15/03/2021</t>
  </si>
  <si>
    <t xml:space="preserve">05/03/2021</t>
  </si>
  <si>
    <t xml:space="preserve">000008/FPA</t>
  </si>
  <si>
    <t xml:space="preserve">POLISTUDIO A.E.S. SOC. DI INGEGNERIA SRL</t>
  </si>
  <si>
    <t xml:space="preserve">25/02/2021</t>
  </si>
  <si>
    <t xml:space="preserve">PA EVOLUTION S.R.L. A SOCIO UNICO</t>
  </si>
  <si>
    <t xml:space="preserve">00003PA</t>
  </si>
  <si>
    <t xml:space="preserve">11/02/2021</t>
  </si>
  <si>
    <t xml:space="preserve">Enel Energia S.p.A.</t>
  </si>
  <si>
    <t xml:space="preserve">03/03/2021</t>
  </si>
  <si>
    <t xml:space="preserve">02/2021</t>
  </si>
  <si>
    <t xml:space="preserve">01/03/2021</t>
  </si>
  <si>
    <t xml:space="preserve">Gestore dei Servizi Energetici - GSE S.p.a.</t>
  </si>
  <si>
    <t xml:space="preserve">1PA</t>
  </si>
  <si>
    <t xml:space="preserve">23/03/2021</t>
  </si>
  <si>
    <t xml:space="preserve">6/11</t>
  </si>
  <si>
    <t xml:space="preserve">06/03/2021</t>
  </si>
  <si>
    <t xml:space="preserve">RENI Macchine s.r.l.</t>
  </si>
  <si>
    <t xml:space="preserve">VPA21-000011</t>
  </si>
  <si>
    <t xml:space="preserve">07/03/2021</t>
  </si>
  <si>
    <t xml:space="preserve">MATTEONI ANGELO</t>
  </si>
  <si>
    <t xml:space="preserve">MTTNGL84R01C357W</t>
  </si>
  <si>
    <t xml:space="preserve">08/03/2021</t>
  </si>
  <si>
    <t xml:space="preserve">STUDIO GHETTI E FORMIGNANI S.A.S. S.T.P.</t>
  </si>
  <si>
    <t xml:space="preserve">4PA-2021</t>
  </si>
  <si>
    <t xml:space="preserve">00026PA</t>
  </si>
  <si>
    <t xml:space="preserve">09/02/2021</t>
  </si>
  <si>
    <t xml:space="preserve">00036PA</t>
  </si>
  <si>
    <t xml:space="preserve">PA/2021/36/FA</t>
  </si>
  <si>
    <t xml:space="preserve">MEZZADRINGEGNERIA SRL</t>
  </si>
  <si>
    <t xml:space="preserve">000003-0C1 PB</t>
  </si>
  <si>
    <t xml:space="preserve">19/03/2021</t>
  </si>
  <si>
    <t xml:space="preserve">8H00054964</t>
  </si>
  <si>
    <t xml:space="preserve">03/05/2021</t>
  </si>
  <si>
    <t xml:space="preserve">30/03/2021</t>
  </si>
  <si>
    <t xml:space="preserve">8H00055622</t>
  </si>
  <si>
    <t xml:space="preserve">8H00057936</t>
  </si>
  <si>
    <t xml:space="preserve">8H00054163</t>
  </si>
  <si>
    <t xml:space="preserve">8H00058662</t>
  </si>
  <si>
    <t xml:space="preserve">8H00056885</t>
  </si>
  <si>
    <t xml:space="preserve">7X00622251</t>
  </si>
  <si>
    <t xml:space="preserve">12/04/2021</t>
  </si>
  <si>
    <t xml:space="preserve">DAY RISTOSERVICE S.P.A</t>
  </si>
  <si>
    <t xml:space="preserve">V0-145133</t>
  </si>
  <si>
    <t xml:space="preserve">MAGGIOLI SPA</t>
  </si>
  <si>
    <t xml:space="preserve">ACSEL SERVIZI S.R.L.</t>
  </si>
  <si>
    <t xml:space="preserve">23/02/2021</t>
  </si>
  <si>
    <t xml:space="preserve">117/FE</t>
  </si>
  <si>
    <t xml:space="preserve">25/03/2021</t>
  </si>
  <si>
    <t xml:space="preserve">10/03/2021</t>
  </si>
  <si>
    <t xml:space="preserve">27/03/2021</t>
  </si>
  <si>
    <t xml:space="preserve">12/03/2021</t>
  </si>
  <si>
    <t xml:space="preserve">ZANASI MARCO</t>
  </si>
  <si>
    <t xml:space="preserve">ZNSMRC66C18F257S</t>
  </si>
  <si>
    <t xml:space="preserve">15/001</t>
  </si>
  <si>
    <t xml:space="preserve">28/03/2021</t>
  </si>
  <si>
    <t xml:space="preserve">Benfenati Marco Impianti Elettrici</t>
  </si>
  <si>
    <t xml:space="preserve">BNFMRC80L20G916N</t>
  </si>
  <si>
    <t xml:space="preserve">02/04/2021</t>
  </si>
  <si>
    <t xml:space="preserve">24/03/2021</t>
  </si>
  <si>
    <t xml:space="preserve">03/2021</t>
  </si>
  <si>
    <t xml:space="preserve">CLARA SPA</t>
  </si>
  <si>
    <t xml:space="preserve">02/03/2021</t>
  </si>
  <si>
    <t xml:space="preserve">FT A-41491</t>
  </si>
  <si>
    <t xml:space="preserve">01/04/2021</t>
  </si>
  <si>
    <t xml:space="preserve">INFOCERT S.p.A.</t>
  </si>
  <si>
    <t xml:space="preserve">16/03/2021</t>
  </si>
  <si>
    <t xml:space="preserve">LaFeltrinelli Internet Bookshop S.r.l.</t>
  </si>
  <si>
    <t xml:space="preserve">00058PA</t>
  </si>
  <si>
    <t xml:space="preserve">00057PA</t>
  </si>
  <si>
    <t xml:space="preserve">LODI S.R.L. - COSTRUZIONI METALLICHE</t>
  </si>
  <si>
    <t xml:space="preserve">2/P</t>
  </si>
  <si>
    <t xml:space="preserve">04/03/2021</t>
  </si>
  <si>
    <t xml:space="preserve">03/04/2021</t>
  </si>
  <si>
    <t xml:space="preserve">CLIMASERVICE 2000 SRL</t>
  </si>
  <si>
    <t xml:space="preserve">09/04/2021</t>
  </si>
  <si>
    <t xml:space="preserve">04/04/2021</t>
  </si>
  <si>
    <t xml:space="preserve">29/03/2021</t>
  </si>
  <si>
    <t xml:space="preserve">Indice di tempestivita’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</si>
</sst>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8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89" activeCellId="0" sqref="N189"/>
    </sheetView>
  </sheetViews>
  <sheetFormatPr defaultRowHeight="12.8" zeroHeight="false" outlineLevelRow="0" outlineLevelCol="0"/>
  <cols>
    <col collapsed="false" customWidth="true" hidden="false" outlineLevel="0" max="1" min="1" style="0" width="22.69"/>
    <col collapsed="false" customWidth="true" hidden="false" outlineLevel="0" max="2" min="2" style="0" width="17.4"/>
    <col collapsed="false" customWidth="true" hidden="false" outlineLevel="0" max="3" min="3" style="0" width="68.54"/>
    <col collapsed="false" customWidth="true" hidden="false" outlineLevel="0" max="4" min="4" style="1" width="28.8"/>
    <col collapsed="false" customWidth="true" hidden="false" outlineLevel="0" max="5" min="5" style="0" width="19.77"/>
    <col collapsed="false" customWidth="true" hidden="false" outlineLevel="0" max="6" min="6" style="0" width="18.8"/>
    <col collapsed="false" customWidth="true" hidden="false" outlineLevel="0" max="7" min="7" style="0" width="11.3"/>
    <col collapsed="false" customWidth="true" hidden="false" outlineLevel="0" max="8" min="8" style="0" width="14.62"/>
    <col collapsed="false" customWidth="true" hidden="false" outlineLevel="0" max="9" min="9" style="0" width="13.37"/>
    <col collapsed="false" customWidth="true" hidden="false" outlineLevel="0" max="10" min="10" style="0" width="19.36"/>
    <col collapsed="false" customWidth="true" hidden="false" outlineLevel="0" max="11" min="11" style="0" width="27"/>
    <col collapsed="false" customWidth="true" hidden="false" outlineLevel="0" max="12" min="12" style="0" width="14.77"/>
    <col collapsed="false" customWidth="true" hidden="false" outlineLevel="0" max="13" min="13" style="0" width="18.66"/>
    <col collapsed="false" customWidth="true" hidden="false" outlineLevel="0" max="14" min="14" style="0" width="53.84"/>
    <col collapsed="false" customWidth="false" hidden="false" outlineLevel="0" max="1025" min="15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1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</row>
    <row r="2" customFormat="false" ht="12.8" hidden="false" customHeight="false" outlineLevel="0" collapsed="false">
      <c r="A2" s="0" t="s">
        <v>14</v>
      </c>
      <c r="B2" s="0" t="s">
        <v>15</v>
      </c>
      <c r="C2" s="0" t="s">
        <v>16</v>
      </c>
      <c r="D2" s="1" t="s">
        <v>17</v>
      </c>
      <c r="E2" s="2" t="s">
        <v>18</v>
      </c>
      <c r="F2" s="2" t="s">
        <v>18</v>
      </c>
      <c r="G2" s="0" t="n">
        <v>3624196353</v>
      </c>
      <c r="H2" s="1" t="n">
        <v>79</v>
      </c>
      <c r="I2" s="0" t="n">
        <v>885.72</v>
      </c>
      <c r="J2" s="2" t="s">
        <v>19</v>
      </c>
      <c r="K2" s="0" t="n">
        <v>726</v>
      </c>
      <c r="L2" s="2" t="s">
        <v>20</v>
      </c>
      <c r="M2" s="0" t="n">
        <v>100</v>
      </c>
      <c r="N2" s="0" t="n">
        <f aca="false">K2*M2</f>
        <v>72600</v>
      </c>
    </row>
    <row r="3" customFormat="false" ht="12.8" hidden="false" customHeight="false" outlineLevel="0" collapsed="false">
      <c r="A3" s="0" t="s">
        <v>14</v>
      </c>
      <c r="B3" s="0" t="s">
        <v>15</v>
      </c>
      <c r="C3" s="0" t="s">
        <v>21</v>
      </c>
      <c r="D3" s="1" t="n">
        <v>93013780387</v>
      </c>
      <c r="E3" s="2" t="s">
        <v>22</v>
      </c>
      <c r="F3" s="2" t="s">
        <v>22</v>
      </c>
      <c r="G3" s="0" t="n">
        <v>4110470969</v>
      </c>
      <c r="H3" s="1" t="s">
        <v>23</v>
      </c>
      <c r="I3" s="0" t="n">
        <v>1115.79</v>
      </c>
      <c r="J3" s="2" t="s">
        <v>24</v>
      </c>
      <c r="K3" s="0" t="n">
        <v>1062.66</v>
      </c>
      <c r="L3" s="2" t="s">
        <v>25</v>
      </c>
      <c r="M3" s="0" t="n">
        <v>-10</v>
      </c>
      <c r="N3" s="0" t="n">
        <f aca="false">K3*M3</f>
        <v>-10626.6</v>
      </c>
    </row>
    <row r="4" customFormat="false" ht="12.8" hidden="false" customHeight="false" outlineLevel="0" collapsed="false">
      <c r="A4" s="0" t="s">
        <v>14</v>
      </c>
      <c r="B4" s="0" t="s">
        <v>15</v>
      </c>
      <c r="C4" s="0" t="s">
        <v>26</v>
      </c>
      <c r="D4" s="1" t="n">
        <v>51570893</v>
      </c>
      <c r="E4" s="2" t="s">
        <v>27</v>
      </c>
      <c r="F4" s="2" t="s">
        <v>27</v>
      </c>
      <c r="G4" s="0" t="n">
        <v>4136167388</v>
      </c>
      <c r="H4" s="1" t="n">
        <v>7009200472</v>
      </c>
      <c r="I4" s="0" t="n">
        <v>444.21</v>
      </c>
      <c r="J4" s="2" t="s">
        <v>24</v>
      </c>
      <c r="K4" s="0" t="n">
        <v>364.11</v>
      </c>
      <c r="L4" s="2" t="s">
        <v>28</v>
      </c>
      <c r="M4" s="0" t="n">
        <v>-18</v>
      </c>
      <c r="N4" s="0" t="n">
        <f aca="false">K4*M4</f>
        <v>-6553.98</v>
      </c>
    </row>
    <row r="5" customFormat="false" ht="12.8" hidden="false" customHeight="false" outlineLevel="0" collapsed="false">
      <c r="A5" s="0" t="s">
        <v>14</v>
      </c>
      <c r="B5" s="0" t="s">
        <v>15</v>
      </c>
      <c r="C5" s="0" t="s">
        <v>29</v>
      </c>
      <c r="D5" s="1" t="n">
        <v>464110352</v>
      </c>
      <c r="E5" s="2" t="s">
        <v>30</v>
      </c>
      <c r="F5" s="2" t="s">
        <v>30</v>
      </c>
      <c r="G5" s="0" t="n">
        <v>4176796684</v>
      </c>
      <c r="H5" s="1" t="n">
        <v>5200020894</v>
      </c>
      <c r="I5" s="0" t="n">
        <v>9725.12</v>
      </c>
      <c r="J5" s="2" t="s">
        <v>31</v>
      </c>
      <c r="K5" s="0" t="n">
        <v>9351.08</v>
      </c>
      <c r="L5" s="2" t="s">
        <v>20</v>
      </c>
      <c r="M5" s="0" t="n">
        <v>-12</v>
      </c>
      <c r="N5" s="0" t="n">
        <f aca="false">K5*M5</f>
        <v>-112212.96</v>
      </c>
    </row>
    <row r="6" customFormat="false" ht="12.8" hidden="false" customHeight="false" outlineLevel="0" collapsed="false">
      <c r="A6" s="0" t="s">
        <v>14</v>
      </c>
      <c r="B6" s="0" t="s">
        <v>15</v>
      </c>
      <c r="C6" s="0" t="s">
        <v>29</v>
      </c>
      <c r="D6" s="1" t="n">
        <v>464110352</v>
      </c>
      <c r="E6" s="2" t="s">
        <v>30</v>
      </c>
      <c r="F6" s="2" t="s">
        <v>30</v>
      </c>
      <c r="G6" s="0" t="n">
        <v>4176796697</v>
      </c>
      <c r="H6" s="1" t="n">
        <v>5200020895</v>
      </c>
      <c r="I6" s="0" t="n">
        <v>913.35</v>
      </c>
      <c r="J6" s="2" t="s">
        <v>31</v>
      </c>
      <c r="K6" s="0" t="n">
        <v>878.22</v>
      </c>
      <c r="L6" s="2" t="s">
        <v>20</v>
      </c>
      <c r="M6" s="0" t="n">
        <v>-12</v>
      </c>
      <c r="N6" s="0" t="n">
        <f aca="false">K6*M6</f>
        <v>-10538.64</v>
      </c>
    </row>
    <row r="7" customFormat="false" ht="12.8" hidden="false" customHeight="false" outlineLevel="0" collapsed="false">
      <c r="A7" s="0" t="s">
        <v>14</v>
      </c>
      <c r="B7" s="0" t="s">
        <v>15</v>
      </c>
      <c r="C7" s="0" t="s">
        <v>32</v>
      </c>
      <c r="D7" s="1" t="n">
        <v>2085880561</v>
      </c>
      <c r="E7" s="2" t="s">
        <v>33</v>
      </c>
      <c r="F7" s="2" t="s">
        <v>33</v>
      </c>
      <c r="G7" s="0" t="n">
        <v>4177992900</v>
      </c>
      <c r="H7" s="1" t="s">
        <v>34</v>
      </c>
      <c r="I7" s="0" t="n">
        <v>1241.58</v>
      </c>
      <c r="J7" s="2" t="s">
        <v>24</v>
      </c>
      <c r="K7" s="0" t="n">
        <v>1017.69</v>
      </c>
      <c r="L7" s="2" t="s">
        <v>35</v>
      </c>
      <c r="M7" s="0" t="n">
        <v>-11</v>
      </c>
      <c r="N7" s="0" t="n">
        <f aca="false">K7*M7</f>
        <v>-11194.59</v>
      </c>
    </row>
    <row r="8" customFormat="false" ht="12.8" hidden="false" customHeight="false" outlineLevel="0" collapsed="false">
      <c r="A8" s="0" t="s">
        <v>14</v>
      </c>
      <c r="B8" s="0" t="s">
        <v>15</v>
      </c>
      <c r="C8" s="0" t="s">
        <v>36</v>
      </c>
      <c r="D8" s="1" t="n">
        <v>814371209</v>
      </c>
      <c r="E8" s="2" t="s">
        <v>37</v>
      </c>
      <c r="F8" s="2" t="s">
        <v>37</v>
      </c>
      <c r="G8" s="0" t="n">
        <v>4188706837</v>
      </c>
      <c r="H8" s="1" t="n">
        <v>673</v>
      </c>
      <c r="I8" s="0" t="n">
        <v>2196</v>
      </c>
      <c r="J8" s="2" t="s">
        <v>38</v>
      </c>
      <c r="K8" s="0" t="n">
        <v>1800</v>
      </c>
      <c r="L8" s="2" t="s">
        <v>39</v>
      </c>
      <c r="M8" s="0" t="n">
        <v>-18</v>
      </c>
      <c r="N8" s="0" t="n">
        <f aca="false">K8*M8</f>
        <v>-32400</v>
      </c>
    </row>
    <row r="9" customFormat="false" ht="12.8" hidden="false" customHeight="false" outlineLevel="0" collapsed="false">
      <c r="A9" s="0" t="s">
        <v>14</v>
      </c>
      <c r="B9" s="0" t="s">
        <v>15</v>
      </c>
      <c r="C9" s="0" t="s">
        <v>40</v>
      </c>
      <c r="D9" s="1" t="s">
        <v>41</v>
      </c>
      <c r="E9" s="2" t="s">
        <v>42</v>
      </c>
      <c r="F9" s="2" t="s">
        <v>42</v>
      </c>
      <c r="G9" s="0" t="n">
        <v>4192738697</v>
      </c>
      <c r="H9" s="1" t="s">
        <v>43</v>
      </c>
      <c r="I9" s="0" t="n">
        <v>66.88</v>
      </c>
      <c r="J9" s="2" t="s">
        <v>20</v>
      </c>
      <c r="K9" s="0" t="n">
        <v>56.66</v>
      </c>
      <c r="L9" s="2" t="s">
        <v>28</v>
      </c>
      <c r="M9" s="0" t="n">
        <v>-5</v>
      </c>
      <c r="N9" s="0" t="n">
        <f aca="false">K9*M9</f>
        <v>-283.3</v>
      </c>
    </row>
    <row r="10" customFormat="false" ht="12.8" hidden="false" customHeight="false" outlineLevel="0" collapsed="false">
      <c r="A10" s="0" t="s">
        <v>14</v>
      </c>
      <c r="B10" s="0" t="s">
        <v>15</v>
      </c>
      <c r="C10" s="0" t="s">
        <v>29</v>
      </c>
      <c r="D10" s="1" t="n">
        <v>464110352</v>
      </c>
      <c r="E10" s="2" t="s">
        <v>42</v>
      </c>
      <c r="F10" s="2" t="s">
        <v>42</v>
      </c>
      <c r="G10" s="0" t="n">
        <v>4194190889</v>
      </c>
      <c r="H10" s="1" t="n">
        <v>5200021748</v>
      </c>
      <c r="I10" s="0" t="n">
        <v>829.48</v>
      </c>
      <c r="J10" s="2" t="s">
        <v>31</v>
      </c>
      <c r="K10" s="0" t="n">
        <v>797.58</v>
      </c>
      <c r="L10" s="2" t="s">
        <v>20</v>
      </c>
      <c r="M10" s="0" t="n">
        <v>-12</v>
      </c>
      <c r="N10" s="0" t="n">
        <f aca="false">K10*M10</f>
        <v>-9570.96</v>
      </c>
    </row>
    <row r="11" customFormat="false" ht="12.8" hidden="false" customHeight="false" outlineLevel="0" collapsed="false">
      <c r="A11" s="0" t="s">
        <v>14</v>
      </c>
      <c r="B11" s="0" t="s">
        <v>15</v>
      </c>
      <c r="C11" s="0" t="s">
        <v>44</v>
      </c>
      <c r="D11" s="1" t="n">
        <v>1486800293</v>
      </c>
      <c r="E11" s="2" t="s">
        <v>45</v>
      </c>
      <c r="F11" s="2" t="s">
        <v>45</v>
      </c>
      <c r="G11" s="0" t="n">
        <v>4218786357</v>
      </c>
      <c r="H11" s="1" t="n">
        <v>48</v>
      </c>
      <c r="I11" s="0" t="n">
        <v>2226.5</v>
      </c>
      <c r="J11" s="2" t="s">
        <v>46</v>
      </c>
      <c r="K11" s="0" t="n">
        <v>1825</v>
      </c>
      <c r="L11" s="2" t="s">
        <v>28</v>
      </c>
      <c r="M11" s="0" t="n">
        <v>-2</v>
      </c>
      <c r="N11" s="0" t="n">
        <f aca="false">K11*M11</f>
        <v>-3650</v>
      </c>
    </row>
    <row r="12" customFormat="false" ht="12.8" hidden="false" customHeight="false" outlineLevel="0" collapsed="false">
      <c r="A12" s="0" t="s">
        <v>14</v>
      </c>
      <c r="B12" s="0" t="s">
        <v>15</v>
      </c>
      <c r="C12" s="0" t="s">
        <v>47</v>
      </c>
      <c r="D12" s="1" t="n">
        <v>488410010</v>
      </c>
      <c r="E12" s="2" t="s">
        <v>48</v>
      </c>
      <c r="F12" s="2" t="s">
        <v>48</v>
      </c>
      <c r="G12" s="0" t="n">
        <v>4230108258</v>
      </c>
      <c r="H12" s="1" t="s">
        <v>49</v>
      </c>
      <c r="I12" s="0" t="n">
        <v>19.35</v>
      </c>
      <c r="J12" s="2" t="s">
        <v>50</v>
      </c>
      <c r="K12" s="0" t="n">
        <v>15.86</v>
      </c>
      <c r="L12" s="2" t="s">
        <v>51</v>
      </c>
      <c r="M12" s="0" t="n">
        <v>-11</v>
      </c>
      <c r="N12" s="0" t="n">
        <f aca="false">K12*M12</f>
        <v>-174.46</v>
      </c>
    </row>
    <row r="13" customFormat="false" ht="12.8" hidden="false" customHeight="false" outlineLevel="0" collapsed="false">
      <c r="A13" s="0" t="s">
        <v>14</v>
      </c>
      <c r="B13" s="0" t="s">
        <v>15</v>
      </c>
      <c r="C13" s="0" t="s">
        <v>47</v>
      </c>
      <c r="D13" s="1" t="n">
        <v>488410010</v>
      </c>
      <c r="E13" s="2" t="s">
        <v>48</v>
      </c>
      <c r="F13" s="2" t="s">
        <v>48</v>
      </c>
      <c r="G13" s="0" t="n">
        <v>4230950661</v>
      </c>
      <c r="H13" s="1" t="s">
        <v>52</v>
      </c>
      <c r="I13" s="0" t="n">
        <v>23.18</v>
      </c>
      <c r="J13" s="2" t="s">
        <v>50</v>
      </c>
      <c r="K13" s="0" t="n">
        <v>19</v>
      </c>
      <c r="L13" s="2" t="s">
        <v>51</v>
      </c>
      <c r="M13" s="0" t="n">
        <v>-11</v>
      </c>
      <c r="N13" s="0" t="n">
        <f aca="false">K13*M13</f>
        <v>-209</v>
      </c>
    </row>
    <row r="14" customFormat="false" ht="12.8" hidden="false" customHeight="false" outlineLevel="0" collapsed="false">
      <c r="A14" s="0" t="s">
        <v>14</v>
      </c>
      <c r="B14" s="0" t="s">
        <v>15</v>
      </c>
      <c r="C14" s="0" t="s">
        <v>47</v>
      </c>
      <c r="D14" s="1" t="n">
        <v>488410010</v>
      </c>
      <c r="E14" s="2" t="s">
        <v>48</v>
      </c>
      <c r="F14" s="2" t="s">
        <v>48</v>
      </c>
      <c r="G14" s="0" t="n">
        <v>4230951549</v>
      </c>
      <c r="H14" s="1" t="s">
        <v>53</v>
      </c>
      <c r="I14" s="0" t="n">
        <v>20.5</v>
      </c>
      <c r="J14" s="2" t="s">
        <v>50</v>
      </c>
      <c r="K14" s="0" t="n">
        <v>16.8</v>
      </c>
      <c r="L14" s="2" t="s">
        <v>51</v>
      </c>
      <c r="M14" s="0" t="n">
        <v>-11</v>
      </c>
      <c r="N14" s="0" t="n">
        <f aca="false">K14*M14</f>
        <v>-184.8</v>
      </c>
    </row>
    <row r="15" customFormat="false" ht="12.8" hidden="false" customHeight="false" outlineLevel="0" collapsed="false">
      <c r="A15" s="0" t="s">
        <v>14</v>
      </c>
      <c r="B15" s="0" t="s">
        <v>15</v>
      </c>
      <c r="C15" s="0" t="s">
        <v>47</v>
      </c>
      <c r="D15" s="1" t="n">
        <v>488410010</v>
      </c>
      <c r="E15" s="2" t="s">
        <v>48</v>
      </c>
      <c r="F15" s="2" t="s">
        <v>48</v>
      </c>
      <c r="G15" s="0" t="n">
        <v>4231272135</v>
      </c>
      <c r="H15" s="1" t="s">
        <v>54</v>
      </c>
      <c r="I15" s="0" t="n">
        <v>35.77</v>
      </c>
      <c r="J15" s="2" t="s">
        <v>50</v>
      </c>
      <c r="K15" s="0" t="n">
        <v>29.32</v>
      </c>
      <c r="L15" s="2" t="s">
        <v>51</v>
      </c>
      <c r="M15" s="0" t="n">
        <v>-11</v>
      </c>
      <c r="N15" s="0" t="n">
        <f aca="false">K15*M15</f>
        <v>-322.52</v>
      </c>
    </row>
    <row r="16" customFormat="false" ht="12.8" hidden="false" customHeight="false" outlineLevel="0" collapsed="false">
      <c r="A16" s="0" t="s">
        <v>14</v>
      </c>
      <c r="B16" s="0" t="s">
        <v>15</v>
      </c>
      <c r="C16" s="0" t="s">
        <v>47</v>
      </c>
      <c r="D16" s="1" t="n">
        <v>488410010</v>
      </c>
      <c r="E16" s="2" t="s">
        <v>48</v>
      </c>
      <c r="F16" s="2" t="s">
        <v>48</v>
      </c>
      <c r="G16" s="0" t="n">
        <v>4231609914</v>
      </c>
      <c r="H16" s="1" t="s">
        <v>55</v>
      </c>
      <c r="I16" s="0" t="n">
        <v>70.73</v>
      </c>
      <c r="J16" s="2" t="s">
        <v>56</v>
      </c>
      <c r="K16" s="0" t="n">
        <v>67.29</v>
      </c>
      <c r="L16" s="2" t="s">
        <v>51</v>
      </c>
      <c r="M16" s="0" t="n">
        <v>-8</v>
      </c>
      <c r="N16" s="0" t="n">
        <f aca="false">K16*M16</f>
        <v>-538.32</v>
      </c>
    </row>
    <row r="17" customFormat="false" ht="12.8" hidden="false" customHeight="false" outlineLevel="0" collapsed="false">
      <c r="A17" s="0" t="s">
        <v>14</v>
      </c>
      <c r="B17" s="0" t="s">
        <v>15</v>
      </c>
      <c r="C17" s="0" t="s">
        <v>47</v>
      </c>
      <c r="D17" s="1" t="n">
        <v>488410010</v>
      </c>
      <c r="E17" s="2" t="s">
        <v>48</v>
      </c>
      <c r="F17" s="2" t="s">
        <v>48</v>
      </c>
      <c r="G17" s="0" t="n">
        <v>4231841901</v>
      </c>
      <c r="H17" s="1" t="s">
        <v>57</v>
      </c>
      <c r="I17" s="0" t="n">
        <v>49.86</v>
      </c>
      <c r="J17" s="2" t="s">
        <v>50</v>
      </c>
      <c r="K17" s="0" t="n">
        <v>40.87</v>
      </c>
      <c r="L17" s="2" t="s">
        <v>51</v>
      </c>
      <c r="M17" s="0" t="n">
        <v>-11</v>
      </c>
      <c r="N17" s="0" t="n">
        <f aca="false">K17*M17</f>
        <v>-449.57</v>
      </c>
    </row>
    <row r="18" customFormat="false" ht="12.8" hidden="false" customHeight="false" outlineLevel="0" collapsed="false">
      <c r="A18" s="0" t="s">
        <v>14</v>
      </c>
      <c r="B18" s="0" t="s">
        <v>15</v>
      </c>
      <c r="C18" s="0" t="s">
        <v>47</v>
      </c>
      <c r="D18" s="1" t="n">
        <v>488410010</v>
      </c>
      <c r="E18" s="2" t="s">
        <v>48</v>
      </c>
      <c r="F18" s="2" t="s">
        <v>48</v>
      </c>
      <c r="G18" s="0" t="n">
        <v>4231842981</v>
      </c>
      <c r="H18" s="1" t="s">
        <v>58</v>
      </c>
      <c r="I18" s="0" t="n">
        <v>10.98</v>
      </c>
      <c r="J18" s="2" t="s">
        <v>50</v>
      </c>
      <c r="K18" s="0" t="n">
        <v>9</v>
      </c>
      <c r="L18" s="2" t="s">
        <v>51</v>
      </c>
      <c r="M18" s="0" t="n">
        <v>-11</v>
      </c>
      <c r="N18" s="0" t="n">
        <f aca="false">K18*M18</f>
        <v>-99</v>
      </c>
    </row>
    <row r="19" customFormat="false" ht="12.8" hidden="false" customHeight="false" outlineLevel="0" collapsed="false">
      <c r="A19" s="0" t="s">
        <v>14</v>
      </c>
      <c r="B19" s="0" t="s">
        <v>15</v>
      </c>
      <c r="C19" s="0" t="s">
        <v>59</v>
      </c>
      <c r="D19" s="1" t="s">
        <v>60</v>
      </c>
      <c r="E19" s="2" t="s">
        <v>61</v>
      </c>
      <c r="F19" s="2" t="s">
        <v>61</v>
      </c>
      <c r="G19" s="0" t="n">
        <v>4239084889</v>
      </c>
      <c r="H19" s="1" t="n">
        <v>145</v>
      </c>
      <c r="I19" s="0" t="n">
        <v>1780</v>
      </c>
      <c r="J19" s="2" t="s">
        <v>24</v>
      </c>
      <c r="K19" s="0" t="n">
        <v>1780</v>
      </c>
      <c r="L19" s="2" t="s">
        <v>25</v>
      </c>
      <c r="M19" s="0" t="n">
        <v>-10</v>
      </c>
      <c r="N19" s="0" t="n">
        <f aca="false">K19*M19</f>
        <v>-17800</v>
      </c>
    </row>
    <row r="20" customFormat="false" ht="12.8" hidden="false" customHeight="false" outlineLevel="0" collapsed="false">
      <c r="A20" s="0" t="s">
        <v>14</v>
      </c>
      <c r="B20" s="0" t="s">
        <v>15</v>
      </c>
      <c r="C20" s="0" t="s">
        <v>62</v>
      </c>
      <c r="D20" s="1" t="s">
        <v>63</v>
      </c>
      <c r="E20" s="2" t="s">
        <v>64</v>
      </c>
      <c r="F20" s="2" t="s">
        <v>64</v>
      </c>
      <c r="G20" s="0" t="n">
        <v>4246973209</v>
      </c>
      <c r="H20" s="1" t="s">
        <v>65</v>
      </c>
      <c r="I20" s="0" t="n">
        <v>549</v>
      </c>
      <c r="J20" s="2" t="s">
        <v>31</v>
      </c>
      <c r="K20" s="0" t="n">
        <v>450</v>
      </c>
      <c r="L20" s="2" t="s">
        <v>35</v>
      </c>
      <c r="M20" s="0" t="n">
        <v>-10</v>
      </c>
      <c r="N20" s="0" t="n">
        <f aca="false">K20*M20</f>
        <v>-4500</v>
      </c>
    </row>
    <row r="21" customFormat="false" ht="12.8" hidden="false" customHeight="false" outlineLevel="0" collapsed="false">
      <c r="A21" s="0" t="s">
        <v>14</v>
      </c>
      <c r="B21" s="0" t="s">
        <v>15</v>
      </c>
      <c r="C21" s="0" t="s">
        <v>62</v>
      </c>
      <c r="D21" s="1" t="s">
        <v>63</v>
      </c>
      <c r="E21" s="2" t="s">
        <v>64</v>
      </c>
      <c r="F21" s="2" t="s">
        <v>64</v>
      </c>
      <c r="G21" s="0" t="n">
        <v>4246973943</v>
      </c>
      <c r="H21" s="1" t="s">
        <v>66</v>
      </c>
      <c r="I21" s="0" t="n">
        <v>827.16</v>
      </c>
      <c r="J21" s="2" t="s">
        <v>31</v>
      </c>
      <c r="K21" s="0" t="n">
        <v>678</v>
      </c>
      <c r="L21" s="2" t="s">
        <v>35</v>
      </c>
      <c r="M21" s="0" t="n">
        <v>-10</v>
      </c>
      <c r="N21" s="0" t="n">
        <f aca="false">K21*M21</f>
        <v>-6780</v>
      </c>
    </row>
    <row r="22" customFormat="false" ht="12.8" hidden="false" customHeight="false" outlineLevel="0" collapsed="false">
      <c r="A22" s="0" t="s">
        <v>14</v>
      </c>
      <c r="B22" s="0" t="s">
        <v>15</v>
      </c>
      <c r="C22" s="0" t="s">
        <v>62</v>
      </c>
      <c r="D22" s="1" t="s">
        <v>63</v>
      </c>
      <c r="E22" s="2" t="s">
        <v>64</v>
      </c>
      <c r="F22" s="2" t="s">
        <v>64</v>
      </c>
      <c r="G22" s="0" t="n">
        <v>4246974670</v>
      </c>
      <c r="H22" s="1" t="s">
        <v>67</v>
      </c>
      <c r="I22" s="0" t="n">
        <v>146.4</v>
      </c>
      <c r="J22" s="2" t="s">
        <v>31</v>
      </c>
      <c r="K22" s="0" t="n">
        <v>120</v>
      </c>
      <c r="L22" s="2" t="s">
        <v>35</v>
      </c>
      <c r="M22" s="0" t="n">
        <v>-10</v>
      </c>
      <c r="N22" s="0" t="n">
        <f aca="false">K22*M22</f>
        <v>-1200</v>
      </c>
    </row>
    <row r="23" customFormat="false" ht="12.8" hidden="false" customHeight="false" outlineLevel="0" collapsed="false">
      <c r="A23" s="0" t="s">
        <v>14</v>
      </c>
      <c r="B23" s="0" t="s">
        <v>15</v>
      </c>
      <c r="C23" s="0" t="s">
        <v>68</v>
      </c>
      <c r="D23" s="1" t="n">
        <v>796210383</v>
      </c>
      <c r="E23" s="2" t="s">
        <v>69</v>
      </c>
      <c r="F23" s="2" t="s">
        <v>69</v>
      </c>
      <c r="G23" s="0" t="n">
        <v>4249394188</v>
      </c>
      <c r="H23" s="1" t="n">
        <v>8</v>
      </c>
      <c r="I23" s="0" t="n">
        <v>50.44</v>
      </c>
      <c r="J23" s="2" t="s">
        <v>25</v>
      </c>
      <c r="K23" s="0" t="n">
        <v>50.44</v>
      </c>
      <c r="L23" s="2" t="s">
        <v>28</v>
      </c>
      <c r="M23" s="0" t="n">
        <v>-8</v>
      </c>
      <c r="N23" s="0" t="n">
        <f aca="false">K23*M23</f>
        <v>-403.52</v>
      </c>
    </row>
    <row r="24" customFormat="false" ht="12.8" hidden="false" customHeight="false" outlineLevel="0" collapsed="false">
      <c r="A24" s="0" t="s">
        <v>14</v>
      </c>
      <c r="B24" s="0" t="s">
        <v>15</v>
      </c>
      <c r="C24" s="0" t="s">
        <v>70</v>
      </c>
      <c r="D24" s="1" t="n">
        <v>365670397</v>
      </c>
      <c r="E24" s="2" t="s">
        <v>69</v>
      </c>
      <c r="F24" s="2" t="s">
        <v>69</v>
      </c>
      <c r="G24" s="0" t="n">
        <v>4254008813</v>
      </c>
      <c r="H24" s="1" t="s">
        <v>71</v>
      </c>
      <c r="I24" s="0" t="n">
        <v>7725.11</v>
      </c>
      <c r="J24" s="2" t="s">
        <v>24</v>
      </c>
      <c r="K24" s="0" t="n">
        <v>6332.06</v>
      </c>
      <c r="L24" s="2" t="s">
        <v>20</v>
      </c>
      <c r="M24" s="0" t="n">
        <v>-13</v>
      </c>
      <c r="N24" s="0" t="n">
        <f aca="false">K24*M24</f>
        <v>-82316.78</v>
      </c>
    </row>
    <row r="25" customFormat="false" ht="12.8" hidden="false" customHeight="false" outlineLevel="0" collapsed="false">
      <c r="A25" s="0" t="s">
        <v>14</v>
      </c>
      <c r="B25" s="0" t="s">
        <v>15</v>
      </c>
      <c r="C25" s="0" t="s">
        <v>70</v>
      </c>
      <c r="D25" s="1" t="n">
        <v>365670397</v>
      </c>
      <c r="E25" s="2" t="s">
        <v>69</v>
      </c>
      <c r="F25" s="2" t="s">
        <v>69</v>
      </c>
      <c r="G25" s="0" t="n">
        <v>4254068668</v>
      </c>
      <c r="H25" s="1" t="s">
        <v>72</v>
      </c>
      <c r="I25" s="0" t="n">
        <v>883.72</v>
      </c>
      <c r="J25" s="2" t="s">
        <v>24</v>
      </c>
      <c r="K25" s="0" t="n">
        <v>724.36</v>
      </c>
      <c r="L25" s="2" t="s">
        <v>20</v>
      </c>
      <c r="M25" s="0" t="n">
        <v>-13</v>
      </c>
      <c r="N25" s="0" t="n">
        <f aca="false">K25*M25</f>
        <v>-9416.68</v>
      </c>
    </row>
    <row r="26" customFormat="false" ht="12.8" hidden="false" customHeight="false" outlineLevel="0" collapsed="false">
      <c r="A26" s="0" t="s">
        <v>14</v>
      </c>
      <c r="B26" s="0" t="s">
        <v>15</v>
      </c>
      <c r="C26" s="0" t="s">
        <v>73</v>
      </c>
      <c r="D26" s="1" t="n">
        <v>4245520376</v>
      </c>
      <c r="E26" s="2" t="s">
        <v>69</v>
      </c>
      <c r="F26" s="2" t="s">
        <v>69</v>
      </c>
      <c r="G26" s="0" t="n">
        <v>4257195347</v>
      </c>
      <c r="H26" s="1" t="n">
        <v>112017466484</v>
      </c>
      <c r="I26" s="0" t="n">
        <v>10.43</v>
      </c>
      <c r="J26" s="2" t="s">
        <v>74</v>
      </c>
      <c r="K26" s="0" t="n">
        <v>9.48</v>
      </c>
      <c r="L26" s="2" t="s">
        <v>75</v>
      </c>
      <c r="M26" s="0" t="n">
        <v>-11</v>
      </c>
      <c r="N26" s="0" t="n">
        <f aca="false">K26*M26</f>
        <v>-104.28</v>
      </c>
    </row>
    <row r="27" customFormat="false" ht="12.8" hidden="false" customHeight="false" outlineLevel="0" collapsed="false">
      <c r="A27" s="0" t="s">
        <v>14</v>
      </c>
      <c r="B27" s="0" t="s">
        <v>15</v>
      </c>
      <c r="C27" s="0" t="s">
        <v>73</v>
      </c>
      <c r="D27" s="1" t="n">
        <v>4245520376</v>
      </c>
      <c r="E27" s="2" t="s">
        <v>69</v>
      </c>
      <c r="F27" s="2" t="s">
        <v>69</v>
      </c>
      <c r="G27" s="0" t="n">
        <v>4257198435</v>
      </c>
      <c r="H27" s="1" t="n">
        <v>112017466480</v>
      </c>
      <c r="I27" s="0" t="n">
        <v>10.1</v>
      </c>
      <c r="J27" s="2" t="s">
        <v>74</v>
      </c>
      <c r="K27" s="0" t="n">
        <v>9.18</v>
      </c>
      <c r="L27" s="2" t="s">
        <v>75</v>
      </c>
      <c r="M27" s="0" t="n">
        <v>-11</v>
      </c>
      <c r="N27" s="0" t="n">
        <f aca="false">K27*M27</f>
        <v>-100.98</v>
      </c>
    </row>
    <row r="28" customFormat="false" ht="12.8" hidden="false" customHeight="false" outlineLevel="0" collapsed="false">
      <c r="A28" s="0" t="s">
        <v>14</v>
      </c>
      <c r="B28" s="0" t="s">
        <v>15</v>
      </c>
      <c r="C28" s="0" t="s">
        <v>73</v>
      </c>
      <c r="D28" s="1" t="n">
        <v>4245520376</v>
      </c>
      <c r="E28" s="2" t="s">
        <v>76</v>
      </c>
      <c r="F28" s="2" t="s">
        <v>76</v>
      </c>
      <c r="G28" s="0" t="n">
        <v>4257198688</v>
      </c>
      <c r="H28" s="1" t="n">
        <v>112017466487</v>
      </c>
      <c r="I28" s="0" t="n">
        <v>7.06</v>
      </c>
      <c r="J28" s="2" t="s">
        <v>74</v>
      </c>
      <c r="K28" s="0" t="n">
        <v>6.42</v>
      </c>
      <c r="L28" s="2" t="s">
        <v>75</v>
      </c>
      <c r="M28" s="0" t="n">
        <v>-11</v>
      </c>
      <c r="N28" s="0" t="n">
        <f aca="false">K28*M28</f>
        <v>-70.62</v>
      </c>
    </row>
    <row r="29" customFormat="false" ht="12.8" hidden="false" customHeight="false" outlineLevel="0" collapsed="false">
      <c r="A29" s="0" t="s">
        <v>14</v>
      </c>
      <c r="B29" s="0" t="s">
        <v>15</v>
      </c>
      <c r="C29" s="0" t="s">
        <v>73</v>
      </c>
      <c r="D29" s="1" t="n">
        <v>4245520376</v>
      </c>
      <c r="E29" s="2" t="s">
        <v>76</v>
      </c>
      <c r="F29" s="2" t="s">
        <v>76</v>
      </c>
      <c r="G29" s="0" t="n">
        <v>4257202669</v>
      </c>
      <c r="H29" s="1" t="n">
        <v>112017466488</v>
      </c>
      <c r="I29" s="0" t="n">
        <v>12.8</v>
      </c>
      <c r="J29" s="2" t="s">
        <v>74</v>
      </c>
      <c r="K29" s="0" t="n">
        <v>11.64</v>
      </c>
      <c r="L29" s="2" t="s">
        <v>75</v>
      </c>
      <c r="M29" s="0" t="n">
        <v>-11</v>
      </c>
      <c r="N29" s="0" t="n">
        <f aca="false">K29*M29</f>
        <v>-128.04</v>
      </c>
    </row>
    <row r="30" customFormat="false" ht="12.8" hidden="false" customHeight="false" outlineLevel="0" collapsed="false">
      <c r="A30" s="0" t="s">
        <v>14</v>
      </c>
      <c r="B30" s="0" t="s">
        <v>15</v>
      </c>
      <c r="C30" s="0" t="s">
        <v>73</v>
      </c>
      <c r="D30" s="1" t="n">
        <v>4245520376</v>
      </c>
      <c r="E30" s="2" t="s">
        <v>76</v>
      </c>
      <c r="F30" s="2" t="s">
        <v>76</v>
      </c>
      <c r="G30" s="0" t="n">
        <v>4257203097</v>
      </c>
      <c r="H30" s="1" t="n">
        <v>112017466486</v>
      </c>
      <c r="I30" s="0" t="n">
        <v>13.5</v>
      </c>
      <c r="J30" s="2" t="s">
        <v>74</v>
      </c>
      <c r="K30" s="0" t="n">
        <v>12.27</v>
      </c>
      <c r="L30" s="2" t="s">
        <v>75</v>
      </c>
      <c r="M30" s="0" t="n">
        <v>-11</v>
      </c>
      <c r="N30" s="0" t="n">
        <f aca="false">K30*M30</f>
        <v>-134.97</v>
      </c>
    </row>
    <row r="31" customFormat="false" ht="12.8" hidden="false" customHeight="false" outlineLevel="0" collapsed="false">
      <c r="A31" s="0" t="s">
        <v>14</v>
      </c>
      <c r="B31" s="0" t="s">
        <v>15</v>
      </c>
      <c r="C31" s="0" t="s">
        <v>73</v>
      </c>
      <c r="D31" s="1" t="n">
        <v>4245520376</v>
      </c>
      <c r="E31" s="2" t="s">
        <v>69</v>
      </c>
      <c r="F31" s="2" t="s">
        <v>69</v>
      </c>
      <c r="G31" s="0" t="n">
        <v>4257205745</v>
      </c>
      <c r="H31" s="1" t="n">
        <v>112017466481</v>
      </c>
      <c r="I31" s="0" t="n">
        <v>195.31</v>
      </c>
      <c r="J31" s="2" t="s">
        <v>74</v>
      </c>
      <c r="K31" s="0" t="n">
        <v>195.31</v>
      </c>
      <c r="L31" s="2" t="s">
        <v>75</v>
      </c>
      <c r="M31" s="0" t="n">
        <v>-11</v>
      </c>
      <c r="N31" s="0" t="n">
        <f aca="false">K31*M31</f>
        <v>-2148.41</v>
      </c>
    </row>
    <row r="32" customFormat="false" ht="12.8" hidden="false" customHeight="false" outlineLevel="0" collapsed="false">
      <c r="A32" s="0" t="s">
        <v>14</v>
      </c>
      <c r="B32" s="0" t="s">
        <v>15</v>
      </c>
      <c r="C32" s="0" t="s">
        <v>73</v>
      </c>
      <c r="D32" s="1" t="n">
        <v>4245520376</v>
      </c>
      <c r="E32" s="2" t="s">
        <v>69</v>
      </c>
      <c r="F32" s="2" t="s">
        <v>69</v>
      </c>
      <c r="G32" s="0" t="n">
        <v>4257205810</v>
      </c>
      <c r="H32" s="1" t="n">
        <v>112017466483</v>
      </c>
      <c r="I32" s="0" t="n">
        <v>545.45</v>
      </c>
      <c r="J32" s="2" t="s">
        <v>74</v>
      </c>
      <c r="K32" s="0" t="n">
        <v>495.86</v>
      </c>
      <c r="L32" s="2" t="s">
        <v>75</v>
      </c>
      <c r="M32" s="0" t="n">
        <v>-11</v>
      </c>
      <c r="N32" s="0" t="n">
        <f aca="false">K32*M32</f>
        <v>-5454.46</v>
      </c>
    </row>
    <row r="33" customFormat="false" ht="12.8" hidden="false" customHeight="false" outlineLevel="0" collapsed="false">
      <c r="A33" s="0" t="s">
        <v>14</v>
      </c>
      <c r="B33" s="0" t="s">
        <v>15</v>
      </c>
      <c r="C33" s="0" t="s">
        <v>73</v>
      </c>
      <c r="D33" s="1" t="n">
        <v>4245520376</v>
      </c>
      <c r="E33" s="2" t="s">
        <v>69</v>
      </c>
      <c r="F33" s="2" t="s">
        <v>69</v>
      </c>
      <c r="G33" s="0" t="n">
        <v>4257237807</v>
      </c>
      <c r="H33" s="1" t="n">
        <v>112017466482</v>
      </c>
      <c r="I33" s="0" t="n">
        <v>15.32</v>
      </c>
      <c r="J33" s="2" t="s">
        <v>74</v>
      </c>
      <c r="K33" s="0" t="n">
        <v>14.04</v>
      </c>
      <c r="L33" s="2" t="s">
        <v>75</v>
      </c>
      <c r="M33" s="0" t="n">
        <v>-11</v>
      </c>
      <c r="N33" s="0" t="n">
        <f aca="false">K33*M33</f>
        <v>-154.44</v>
      </c>
    </row>
    <row r="34" customFormat="false" ht="12.8" hidden="false" customHeight="false" outlineLevel="0" collapsed="false">
      <c r="A34" s="0" t="s">
        <v>14</v>
      </c>
      <c r="B34" s="0" t="s">
        <v>15</v>
      </c>
      <c r="C34" s="0" t="s">
        <v>73</v>
      </c>
      <c r="D34" s="1" t="n">
        <v>4245520376</v>
      </c>
      <c r="E34" s="2" t="s">
        <v>77</v>
      </c>
      <c r="F34" s="2" t="s">
        <v>77</v>
      </c>
      <c r="G34" s="0" t="n">
        <v>4272159913</v>
      </c>
      <c r="H34" s="1" t="n">
        <v>112017521396</v>
      </c>
      <c r="I34" s="0" t="n">
        <v>12.46</v>
      </c>
      <c r="J34" s="2" t="s">
        <v>78</v>
      </c>
      <c r="K34" s="0" t="n">
        <v>11.33</v>
      </c>
      <c r="L34" s="2" t="s">
        <v>75</v>
      </c>
      <c r="M34" s="0" t="n">
        <v>-14</v>
      </c>
      <c r="N34" s="0" t="n">
        <f aca="false">K34*M34</f>
        <v>-158.62</v>
      </c>
    </row>
    <row r="35" customFormat="false" ht="12.8" hidden="false" customHeight="false" outlineLevel="0" collapsed="false">
      <c r="A35" s="0" t="s">
        <v>14</v>
      </c>
      <c r="B35" s="0" t="s">
        <v>15</v>
      </c>
      <c r="C35" s="0" t="s">
        <v>73</v>
      </c>
      <c r="D35" s="1" t="n">
        <v>4245520376</v>
      </c>
      <c r="E35" s="2" t="s">
        <v>77</v>
      </c>
      <c r="F35" s="2" t="s">
        <v>77</v>
      </c>
      <c r="G35" s="0" t="n">
        <v>4272160370</v>
      </c>
      <c r="H35" s="1" t="n">
        <v>112017521398</v>
      </c>
      <c r="I35" s="0" t="n">
        <v>7.47</v>
      </c>
      <c r="J35" s="2" t="s">
        <v>78</v>
      </c>
      <c r="K35" s="0" t="n">
        <v>6.85</v>
      </c>
      <c r="L35" s="2" t="s">
        <v>75</v>
      </c>
      <c r="M35" s="0" t="n">
        <v>-14</v>
      </c>
      <c r="N35" s="0" t="n">
        <f aca="false">K35*M35</f>
        <v>-95.9</v>
      </c>
    </row>
    <row r="36" customFormat="false" ht="12.8" hidden="false" customHeight="false" outlineLevel="0" collapsed="false">
      <c r="A36" s="0" t="s">
        <v>14</v>
      </c>
      <c r="B36" s="0" t="s">
        <v>15</v>
      </c>
      <c r="C36" s="0" t="s">
        <v>73</v>
      </c>
      <c r="D36" s="1" t="n">
        <v>4245520376</v>
      </c>
      <c r="E36" s="2" t="s">
        <v>77</v>
      </c>
      <c r="F36" s="2" t="s">
        <v>77</v>
      </c>
      <c r="G36" s="0" t="n">
        <v>4272160521</v>
      </c>
      <c r="H36" s="1" t="n">
        <v>112017521389</v>
      </c>
      <c r="I36" s="0" t="n">
        <v>12.01</v>
      </c>
      <c r="J36" s="2" t="s">
        <v>78</v>
      </c>
      <c r="K36" s="0" t="n">
        <v>12.01</v>
      </c>
      <c r="L36" s="2" t="s">
        <v>75</v>
      </c>
      <c r="M36" s="0" t="n">
        <v>-14</v>
      </c>
      <c r="N36" s="0" t="n">
        <f aca="false">K36*M36</f>
        <v>-168.14</v>
      </c>
    </row>
    <row r="37" customFormat="false" ht="12.8" hidden="false" customHeight="false" outlineLevel="0" collapsed="false">
      <c r="A37" s="0" t="s">
        <v>14</v>
      </c>
      <c r="B37" s="0" t="s">
        <v>15</v>
      </c>
      <c r="C37" s="0" t="s">
        <v>73</v>
      </c>
      <c r="D37" s="1" t="n">
        <v>4245520376</v>
      </c>
      <c r="E37" s="2" t="s">
        <v>77</v>
      </c>
      <c r="F37" s="2" t="s">
        <v>77</v>
      </c>
      <c r="G37" s="0" t="n">
        <v>4272161087</v>
      </c>
      <c r="H37" s="1" t="n">
        <v>112017521401</v>
      </c>
      <c r="I37" s="0" t="n">
        <v>22.02</v>
      </c>
      <c r="J37" s="2" t="s">
        <v>78</v>
      </c>
      <c r="K37" s="0" t="n">
        <v>20.02</v>
      </c>
      <c r="L37" s="2" t="s">
        <v>75</v>
      </c>
      <c r="M37" s="0" t="n">
        <v>-14</v>
      </c>
      <c r="N37" s="0" t="n">
        <f aca="false">K37*M37</f>
        <v>-280.28</v>
      </c>
    </row>
    <row r="38" customFormat="false" ht="12.8" hidden="false" customHeight="false" outlineLevel="0" collapsed="false">
      <c r="A38" s="0" t="s">
        <v>14</v>
      </c>
      <c r="B38" s="0" t="s">
        <v>15</v>
      </c>
      <c r="C38" s="0" t="s">
        <v>73</v>
      </c>
      <c r="D38" s="1" t="n">
        <v>4245520376</v>
      </c>
      <c r="E38" s="2" t="s">
        <v>77</v>
      </c>
      <c r="F38" s="2" t="s">
        <v>77</v>
      </c>
      <c r="G38" s="0" t="n">
        <v>4272162279</v>
      </c>
      <c r="H38" s="1" t="n">
        <v>112017521397</v>
      </c>
      <c r="I38" s="0" t="n">
        <v>11.53</v>
      </c>
      <c r="J38" s="2" t="s">
        <v>78</v>
      </c>
      <c r="K38" s="0" t="n">
        <v>10.57</v>
      </c>
      <c r="L38" s="2" t="s">
        <v>75</v>
      </c>
      <c r="M38" s="0" t="n">
        <v>-14</v>
      </c>
      <c r="N38" s="0" t="n">
        <f aca="false">K38*M38</f>
        <v>-147.98</v>
      </c>
    </row>
    <row r="39" customFormat="false" ht="12.8" hidden="false" customHeight="false" outlineLevel="0" collapsed="false">
      <c r="A39" s="0" t="s">
        <v>14</v>
      </c>
      <c r="B39" s="0" t="s">
        <v>15</v>
      </c>
      <c r="C39" s="0" t="s">
        <v>73</v>
      </c>
      <c r="D39" s="1" t="n">
        <v>4245520376</v>
      </c>
      <c r="E39" s="2" t="s">
        <v>77</v>
      </c>
      <c r="F39" s="2" t="s">
        <v>77</v>
      </c>
      <c r="G39" s="0" t="n">
        <v>4272162419</v>
      </c>
      <c r="H39" s="1" t="n">
        <v>112017521395</v>
      </c>
      <c r="I39" s="0" t="n">
        <v>7.12</v>
      </c>
      <c r="J39" s="2" t="s">
        <v>78</v>
      </c>
      <c r="K39" s="0" t="n">
        <v>6.47</v>
      </c>
      <c r="L39" s="2" t="s">
        <v>75</v>
      </c>
      <c r="M39" s="0" t="n">
        <v>-14</v>
      </c>
      <c r="N39" s="0" t="n">
        <f aca="false">K39*M39</f>
        <v>-90.58</v>
      </c>
    </row>
    <row r="40" customFormat="false" ht="12.8" hidden="false" customHeight="false" outlineLevel="0" collapsed="false">
      <c r="A40" s="0" t="s">
        <v>14</v>
      </c>
      <c r="B40" s="0" t="s">
        <v>15</v>
      </c>
      <c r="C40" s="0" t="s">
        <v>73</v>
      </c>
      <c r="D40" s="1" t="n">
        <v>4245520376</v>
      </c>
      <c r="E40" s="2" t="s">
        <v>77</v>
      </c>
      <c r="F40" s="2" t="s">
        <v>77</v>
      </c>
      <c r="G40" s="0" t="n">
        <v>4272163272</v>
      </c>
      <c r="H40" s="1" t="n">
        <v>112017521399</v>
      </c>
      <c r="I40" s="0" t="n">
        <v>8.56</v>
      </c>
      <c r="J40" s="2" t="s">
        <v>78</v>
      </c>
      <c r="K40" s="0" t="n">
        <v>7.78</v>
      </c>
      <c r="L40" s="2" t="s">
        <v>75</v>
      </c>
      <c r="M40" s="0" t="n">
        <v>-14</v>
      </c>
      <c r="N40" s="0" t="n">
        <f aca="false">K40*M40</f>
        <v>-108.92</v>
      </c>
    </row>
    <row r="41" customFormat="false" ht="12.8" hidden="false" customHeight="false" outlineLevel="0" collapsed="false">
      <c r="A41" s="0" t="s">
        <v>14</v>
      </c>
      <c r="B41" s="0" t="s">
        <v>15</v>
      </c>
      <c r="C41" s="0" t="s">
        <v>73</v>
      </c>
      <c r="D41" s="1" t="n">
        <v>4245520376</v>
      </c>
      <c r="E41" s="2" t="s">
        <v>77</v>
      </c>
      <c r="F41" s="2" t="s">
        <v>77</v>
      </c>
      <c r="G41" s="0" t="n">
        <v>4272163595</v>
      </c>
      <c r="H41" s="1" t="n">
        <v>112017521390</v>
      </c>
      <c r="I41" s="0" t="n">
        <v>164.43</v>
      </c>
      <c r="J41" s="2" t="s">
        <v>78</v>
      </c>
      <c r="K41" s="0" t="n">
        <v>149.48</v>
      </c>
      <c r="L41" s="2" t="s">
        <v>75</v>
      </c>
      <c r="M41" s="0" t="n">
        <v>-14</v>
      </c>
      <c r="N41" s="0" t="n">
        <f aca="false">K41*M41</f>
        <v>-2092.72</v>
      </c>
    </row>
    <row r="42" customFormat="false" ht="12.8" hidden="false" customHeight="false" outlineLevel="0" collapsed="false">
      <c r="A42" s="0" t="s">
        <v>14</v>
      </c>
      <c r="B42" s="0" t="s">
        <v>15</v>
      </c>
      <c r="C42" s="0" t="s">
        <v>73</v>
      </c>
      <c r="D42" s="1" t="n">
        <v>4245520376</v>
      </c>
      <c r="E42" s="2" t="s">
        <v>77</v>
      </c>
      <c r="F42" s="2" t="s">
        <v>77</v>
      </c>
      <c r="G42" s="0" t="n">
        <v>4272163695</v>
      </c>
      <c r="H42" s="1" t="n">
        <v>112017521393</v>
      </c>
      <c r="I42" s="0" t="n">
        <v>12.67</v>
      </c>
      <c r="J42" s="2" t="s">
        <v>78</v>
      </c>
      <c r="K42" s="0" t="n">
        <v>11.52</v>
      </c>
      <c r="L42" s="2" t="s">
        <v>75</v>
      </c>
      <c r="M42" s="0" t="n">
        <v>-14</v>
      </c>
      <c r="N42" s="0" t="n">
        <f aca="false">K42*M42</f>
        <v>-161.28</v>
      </c>
    </row>
    <row r="43" customFormat="false" ht="12.8" hidden="false" customHeight="false" outlineLevel="0" collapsed="false">
      <c r="A43" s="0" t="s">
        <v>14</v>
      </c>
      <c r="B43" s="0" t="s">
        <v>15</v>
      </c>
      <c r="C43" s="0" t="s">
        <v>73</v>
      </c>
      <c r="D43" s="1" t="n">
        <v>4245520376</v>
      </c>
      <c r="E43" s="2" t="s">
        <v>77</v>
      </c>
      <c r="F43" s="2" t="s">
        <v>77</v>
      </c>
      <c r="G43" s="0" t="n">
        <v>4272164165</v>
      </c>
      <c r="H43" s="1" t="n">
        <v>112017521388</v>
      </c>
      <c r="I43" s="0" t="n">
        <v>2.77</v>
      </c>
      <c r="J43" s="2" t="s">
        <v>78</v>
      </c>
      <c r="K43" s="0" t="n">
        <v>2.52</v>
      </c>
      <c r="L43" s="2" t="s">
        <v>75</v>
      </c>
      <c r="M43" s="0" t="n">
        <v>-14</v>
      </c>
      <c r="N43" s="0" t="n">
        <f aca="false">K43*M43</f>
        <v>-35.28</v>
      </c>
    </row>
    <row r="44" customFormat="false" ht="12.8" hidden="false" customHeight="false" outlineLevel="0" collapsed="false">
      <c r="A44" s="0" t="s">
        <v>14</v>
      </c>
      <c r="B44" s="0" t="s">
        <v>15</v>
      </c>
      <c r="C44" s="0" t="s">
        <v>73</v>
      </c>
      <c r="D44" s="1" t="n">
        <v>4245520376</v>
      </c>
      <c r="E44" s="2" t="s">
        <v>77</v>
      </c>
      <c r="F44" s="2" t="s">
        <v>77</v>
      </c>
      <c r="G44" s="0" t="n">
        <v>4272164791</v>
      </c>
      <c r="H44" s="1" t="n">
        <v>112017521392</v>
      </c>
      <c r="I44" s="0" t="n">
        <v>9.89</v>
      </c>
      <c r="J44" s="2" t="s">
        <v>78</v>
      </c>
      <c r="K44" s="0" t="n">
        <v>8.99</v>
      </c>
      <c r="L44" s="2" t="s">
        <v>75</v>
      </c>
      <c r="M44" s="0" t="n">
        <v>-14</v>
      </c>
      <c r="N44" s="0" t="n">
        <f aca="false">K44*M44</f>
        <v>-125.86</v>
      </c>
    </row>
    <row r="45" customFormat="false" ht="12.8" hidden="false" customHeight="false" outlineLevel="0" collapsed="false">
      <c r="A45" s="0" t="s">
        <v>14</v>
      </c>
      <c r="B45" s="0" t="s">
        <v>15</v>
      </c>
      <c r="C45" s="0" t="s">
        <v>73</v>
      </c>
      <c r="D45" s="1" t="n">
        <v>4245520376</v>
      </c>
      <c r="E45" s="2" t="s">
        <v>77</v>
      </c>
      <c r="F45" s="2" t="s">
        <v>77</v>
      </c>
      <c r="G45" s="0" t="n">
        <v>4272213380</v>
      </c>
      <c r="H45" s="1" t="n">
        <v>112017521400</v>
      </c>
      <c r="I45" s="0" t="n">
        <v>10.22</v>
      </c>
      <c r="J45" s="2" t="s">
        <v>78</v>
      </c>
      <c r="K45" s="0" t="n">
        <v>10.22</v>
      </c>
      <c r="L45" s="2" t="s">
        <v>75</v>
      </c>
      <c r="M45" s="0" t="n">
        <v>-14</v>
      </c>
      <c r="N45" s="0" t="n">
        <f aca="false">K45*M45</f>
        <v>-143.08</v>
      </c>
    </row>
    <row r="46" customFormat="false" ht="12.8" hidden="false" customHeight="false" outlineLevel="0" collapsed="false">
      <c r="A46" s="0" t="s">
        <v>14</v>
      </c>
      <c r="B46" s="0" t="s">
        <v>15</v>
      </c>
      <c r="C46" s="0" t="s">
        <v>73</v>
      </c>
      <c r="D46" s="1" t="n">
        <v>4245520376</v>
      </c>
      <c r="E46" s="2" t="s">
        <v>77</v>
      </c>
      <c r="F46" s="2" t="s">
        <v>77</v>
      </c>
      <c r="G46" s="0" t="n">
        <v>4272213634</v>
      </c>
      <c r="H46" s="1" t="n">
        <v>112017521391</v>
      </c>
      <c r="I46" s="0" t="n">
        <v>85.55</v>
      </c>
      <c r="J46" s="2" t="s">
        <v>78</v>
      </c>
      <c r="K46" s="0" t="n">
        <v>77.77</v>
      </c>
      <c r="L46" s="2" t="s">
        <v>75</v>
      </c>
      <c r="M46" s="0" t="n">
        <v>-14</v>
      </c>
      <c r="N46" s="0" t="n">
        <f aca="false">K46*M46</f>
        <v>-1088.78</v>
      </c>
    </row>
    <row r="47" customFormat="false" ht="12.8" hidden="false" customHeight="false" outlineLevel="0" collapsed="false">
      <c r="A47" s="0" t="s">
        <v>14</v>
      </c>
      <c r="B47" s="0" t="s">
        <v>15</v>
      </c>
      <c r="C47" s="0" t="s">
        <v>73</v>
      </c>
      <c r="D47" s="1" t="n">
        <v>4245520376</v>
      </c>
      <c r="E47" s="2" t="s">
        <v>77</v>
      </c>
      <c r="F47" s="2" t="s">
        <v>77</v>
      </c>
      <c r="G47" s="0" t="n">
        <v>4272215654</v>
      </c>
      <c r="H47" s="1" t="n">
        <v>112017521394</v>
      </c>
      <c r="I47" s="0" t="n">
        <v>8.13</v>
      </c>
      <c r="J47" s="2" t="s">
        <v>78</v>
      </c>
      <c r="K47" s="0" t="n">
        <v>7.45</v>
      </c>
      <c r="L47" s="2" t="s">
        <v>75</v>
      </c>
      <c r="M47" s="0" t="n">
        <v>-14</v>
      </c>
      <c r="N47" s="0" t="n">
        <f aca="false">K47*M47</f>
        <v>-104.3</v>
      </c>
    </row>
    <row r="48" customFormat="false" ht="12.8" hidden="false" customHeight="false" outlineLevel="0" collapsed="false">
      <c r="A48" s="0" t="s">
        <v>14</v>
      </c>
      <c r="B48" s="0" t="s">
        <v>15</v>
      </c>
      <c r="C48" s="0" t="s">
        <v>73</v>
      </c>
      <c r="D48" s="1" t="n">
        <v>4245520376</v>
      </c>
      <c r="E48" s="2" t="s">
        <v>77</v>
      </c>
      <c r="F48" s="2" t="s">
        <v>77</v>
      </c>
      <c r="G48" s="0" t="n">
        <v>4272217872</v>
      </c>
      <c r="H48" s="1" t="n">
        <v>112017521402</v>
      </c>
      <c r="I48" s="0" t="n">
        <v>12.84</v>
      </c>
      <c r="J48" s="2" t="s">
        <v>78</v>
      </c>
      <c r="K48" s="0" t="n">
        <v>11.67</v>
      </c>
      <c r="L48" s="2" t="s">
        <v>75</v>
      </c>
      <c r="M48" s="0" t="n">
        <v>-14</v>
      </c>
      <c r="N48" s="0" t="n">
        <f aca="false">K48*M48</f>
        <v>-163.38</v>
      </c>
    </row>
    <row r="49" customFormat="false" ht="12.8" hidden="false" customHeight="false" outlineLevel="0" collapsed="false">
      <c r="A49" s="0" t="s">
        <v>14</v>
      </c>
      <c r="B49" s="0" t="s">
        <v>15</v>
      </c>
      <c r="C49" s="0" t="s">
        <v>79</v>
      </c>
      <c r="D49" s="1" t="s">
        <v>80</v>
      </c>
      <c r="E49" s="2" t="s">
        <v>81</v>
      </c>
      <c r="F49" s="2" t="s">
        <v>81</v>
      </c>
      <c r="G49" s="0" t="n">
        <v>4281506576</v>
      </c>
      <c r="H49" s="1" t="s">
        <v>82</v>
      </c>
      <c r="I49" s="0" t="n">
        <v>212.28</v>
      </c>
      <c r="J49" s="2" t="s">
        <v>24</v>
      </c>
      <c r="K49" s="0" t="n">
        <v>174</v>
      </c>
      <c r="L49" s="2" t="s">
        <v>25</v>
      </c>
      <c r="M49" s="0" t="n">
        <v>-10</v>
      </c>
      <c r="N49" s="0" t="n">
        <f aca="false">K49*M49</f>
        <v>-1740</v>
      </c>
    </row>
    <row r="50" customFormat="false" ht="12.8" hidden="false" customHeight="false" outlineLevel="0" collapsed="false">
      <c r="A50" s="0" t="s">
        <v>14</v>
      </c>
      <c r="B50" s="0" t="s">
        <v>15</v>
      </c>
      <c r="C50" s="0" t="s">
        <v>83</v>
      </c>
      <c r="D50" s="1" t="n">
        <v>1645130368</v>
      </c>
      <c r="E50" s="2" t="s">
        <v>81</v>
      </c>
      <c r="F50" s="2" t="s">
        <v>81</v>
      </c>
      <c r="G50" s="0" t="n">
        <v>4283292704</v>
      </c>
      <c r="H50" s="1" t="s">
        <v>84</v>
      </c>
      <c r="I50" s="0" t="n">
        <v>42994.02</v>
      </c>
      <c r="J50" s="2" t="s">
        <v>24</v>
      </c>
      <c r="K50" s="0" t="n">
        <v>35241</v>
      </c>
      <c r="L50" s="2" t="s">
        <v>25</v>
      </c>
      <c r="M50" s="0" t="n">
        <v>-10</v>
      </c>
      <c r="N50" s="0" t="n">
        <f aca="false">K50*M50</f>
        <v>-352410</v>
      </c>
    </row>
    <row r="51" customFormat="false" ht="12.8" hidden="false" customHeight="false" outlineLevel="0" collapsed="false">
      <c r="A51" s="0" t="s">
        <v>14</v>
      </c>
      <c r="B51" s="0" t="s">
        <v>15</v>
      </c>
      <c r="C51" s="0" t="s">
        <v>85</v>
      </c>
      <c r="D51" s="1" t="n">
        <v>12883420155</v>
      </c>
      <c r="E51" s="2" t="s">
        <v>81</v>
      </c>
      <c r="F51" s="2" t="s">
        <v>81</v>
      </c>
      <c r="G51" s="0" t="n">
        <v>4285368503</v>
      </c>
      <c r="H51" s="1" t="n">
        <v>820000317488</v>
      </c>
      <c r="I51" s="0" t="n">
        <v>45.72</v>
      </c>
      <c r="J51" s="2" t="s">
        <v>86</v>
      </c>
      <c r="K51" s="0" t="n">
        <v>37.47</v>
      </c>
      <c r="L51" s="2" t="s">
        <v>46</v>
      </c>
      <c r="M51" s="0" t="n">
        <v>-12</v>
      </c>
      <c r="N51" s="0" t="n">
        <f aca="false">K51*M51</f>
        <v>-449.64</v>
      </c>
    </row>
    <row r="52" customFormat="false" ht="12.8" hidden="false" customHeight="false" outlineLevel="0" collapsed="false">
      <c r="A52" s="0" t="s">
        <v>14</v>
      </c>
      <c r="B52" s="0" t="s">
        <v>15</v>
      </c>
      <c r="C52" s="0" t="s">
        <v>85</v>
      </c>
      <c r="D52" s="1" t="n">
        <v>12883420155</v>
      </c>
      <c r="E52" s="2" t="s">
        <v>81</v>
      </c>
      <c r="F52" s="2" t="s">
        <v>81</v>
      </c>
      <c r="G52" s="0" t="n">
        <v>4285489556</v>
      </c>
      <c r="H52" s="1" t="n">
        <v>820000315178</v>
      </c>
      <c r="I52" s="0" t="n">
        <v>45.73</v>
      </c>
      <c r="J52" s="2" t="s">
        <v>87</v>
      </c>
      <c r="K52" s="0" t="n">
        <v>37.48</v>
      </c>
      <c r="L52" s="2" t="s">
        <v>46</v>
      </c>
      <c r="M52" s="0" t="n">
        <v>-13</v>
      </c>
      <c r="N52" s="0" t="n">
        <f aca="false">K52*M52</f>
        <v>-487.24</v>
      </c>
    </row>
    <row r="53" customFormat="false" ht="12.8" hidden="false" customHeight="false" outlineLevel="0" collapsed="false">
      <c r="A53" s="0" t="s">
        <v>14</v>
      </c>
      <c r="B53" s="0" t="s">
        <v>15</v>
      </c>
      <c r="C53" s="0" t="s">
        <v>85</v>
      </c>
      <c r="D53" s="1" t="n">
        <v>12883420155</v>
      </c>
      <c r="E53" s="2" t="s">
        <v>88</v>
      </c>
      <c r="F53" s="2" t="s">
        <v>88</v>
      </c>
      <c r="G53" s="0" t="n">
        <v>4287444244</v>
      </c>
      <c r="H53" s="1" t="n">
        <v>820000322454</v>
      </c>
      <c r="I53" s="0" t="n">
        <v>46.25</v>
      </c>
      <c r="J53" s="2" t="s">
        <v>87</v>
      </c>
      <c r="K53" s="0" t="n">
        <v>37.91</v>
      </c>
      <c r="L53" s="2" t="s">
        <v>46</v>
      </c>
      <c r="M53" s="0" t="n">
        <v>-13</v>
      </c>
      <c r="N53" s="0" t="n">
        <f aca="false">K53*M53</f>
        <v>-492.83</v>
      </c>
    </row>
    <row r="54" customFormat="false" ht="12.8" hidden="false" customHeight="false" outlineLevel="0" collapsed="false">
      <c r="A54" s="0" t="s">
        <v>14</v>
      </c>
      <c r="B54" s="0" t="s">
        <v>15</v>
      </c>
      <c r="C54" s="0" t="s">
        <v>89</v>
      </c>
      <c r="D54" s="1" t="s">
        <v>90</v>
      </c>
      <c r="E54" s="2" t="s">
        <v>88</v>
      </c>
      <c r="F54" s="2" t="s">
        <v>88</v>
      </c>
      <c r="G54" s="0" t="n">
        <v>4288269647</v>
      </c>
      <c r="H54" s="1" t="s">
        <v>91</v>
      </c>
      <c r="I54" s="0" t="n">
        <v>451.4</v>
      </c>
      <c r="J54" s="2" t="s">
        <v>24</v>
      </c>
      <c r="K54" s="0" t="n">
        <v>370</v>
      </c>
      <c r="L54" s="2" t="s">
        <v>25</v>
      </c>
      <c r="M54" s="0" t="n">
        <v>-10</v>
      </c>
      <c r="N54" s="0" t="n">
        <f aca="false">K54*M54</f>
        <v>-3700</v>
      </c>
    </row>
    <row r="55" customFormat="false" ht="12.8" hidden="false" customHeight="false" outlineLevel="0" collapsed="false">
      <c r="A55" s="0" t="s">
        <v>14</v>
      </c>
      <c r="B55" s="0" t="s">
        <v>15</v>
      </c>
      <c r="C55" s="0" t="s">
        <v>26</v>
      </c>
      <c r="D55" s="1" t="n">
        <v>51570893</v>
      </c>
      <c r="E55" s="2" t="s">
        <v>92</v>
      </c>
      <c r="F55" s="2" t="s">
        <v>92</v>
      </c>
      <c r="G55" s="0" t="n">
        <v>4291487783</v>
      </c>
      <c r="H55" s="1" t="n">
        <v>200132161</v>
      </c>
      <c r="I55" s="0" t="n">
        <v>755.33</v>
      </c>
      <c r="J55" s="2" t="s">
        <v>87</v>
      </c>
      <c r="K55" s="0" t="n">
        <v>619.13</v>
      </c>
      <c r="L55" s="2" t="s">
        <v>93</v>
      </c>
      <c r="M55" s="0" t="n">
        <v>-9</v>
      </c>
      <c r="N55" s="0" t="n">
        <f aca="false">K55*M55</f>
        <v>-5572.17</v>
      </c>
    </row>
    <row r="56" customFormat="false" ht="12.8" hidden="false" customHeight="false" outlineLevel="0" collapsed="false">
      <c r="A56" s="0" t="s">
        <v>14</v>
      </c>
      <c r="B56" s="0" t="s">
        <v>15</v>
      </c>
      <c r="C56" s="0" t="s">
        <v>26</v>
      </c>
      <c r="D56" s="1" t="n">
        <v>51570893</v>
      </c>
      <c r="E56" s="2" t="s">
        <v>92</v>
      </c>
      <c r="F56" s="2" t="s">
        <v>92</v>
      </c>
      <c r="G56" s="0" t="n">
        <v>4291487913</v>
      </c>
      <c r="H56" s="1" t="n">
        <v>200132163</v>
      </c>
      <c r="I56" s="0" t="n">
        <v>43</v>
      </c>
      <c r="J56" s="2" t="s">
        <v>87</v>
      </c>
      <c r="K56" s="0" t="n">
        <v>35.25</v>
      </c>
      <c r="L56" s="2" t="s">
        <v>93</v>
      </c>
      <c r="M56" s="0" t="n">
        <v>-9</v>
      </c>
      <c r="N56" s="0" t="n">
        <f aca="false">K56*M56</f>
        <v>-317.25</v>
      </c>
    </row>
    <row r="57" customFormat="false" ht="12.8" hidden="false" customHeight="false" outlineLevel="0" collapsed="false">
      <c r="A57" s="0" t="s">
        <v>14</v>
      </c>
      <c r="B57" s="0" t="s">
        <v>15</v>
      </c>
      <c r="C57" s="0" t="s">
        <v>26</v>
      </c>
      <c r="D57" s="1" t="n">
        <v>51570893</v>
      </c>
      <c r="E57" s="2" t="s">
        <v>92</v>
      </c>
      <c r="F57" s="2" t="s">
        <v>92</v>
      </c>
      <c r="G57" s="0" t="n">
        <v>4292766091</v>
      </c>
      <c r="H57" s="1" t="n">
        <v>200132162</v>
      </c>
      <c r="I57" s="0" t="n">
        <v>861.43</v>
      </c>
      <c r="J57" s="2" t="s">
        <v>87</v>
      </c>
      <c r="K57" s="0" t="n">
        <v>706.09</v>
      </c>
      <c r="L57" s="2" t="s">
        <v>93</v>
      </c>
      <c r="M57" s="0" t="n">
        <v>-9</v>
      </c>
      <c r="N57" s="0" t="n">
        <f aca="false">K57*M57</f>
        <v>-6354.81</v>
      </c>
    </row>
    <row r="58" customFormat="false" ht="12.8" hidden="false" customHeight="false" outlineLevel="0" collapsed="false">
      <c r="A58" s="0" t="s">
        <v>14</v>
      </c>
      <c r="B58" s="0" t="s">
        <v>15</v>
      </c>
      <c r="C58" s="0" t="s">
        <v>94</v>
      </c>
      <c r="D58" s="1" t="n">
        <v>3122301207</v>
      </c>
      <c r="E58" s="2" t="s">
        <v>92</v>
      </c>
      <c r="F58" s="2" t="s">
        <v>92</v>
      </c>
      <c r="G58" s="0" t="n">
        <v>4295210171</v>
      </c>
      <c r="H58" s="1" t="s">
        <v>95</v>
      </c>
      <c r="I58" s="0" t="n">
        <v>59.78</v>
      </c>
      <c r="J58" s="2" t="s">
        <v>38</v>
      </c>
      <c r="K58" s="0" t="n">
        <v>49</v>
      </c>
      <c r="L58" s="2" t="s">
        <v>74</v>
      </c>
      <c r="M58" s="0" t="n">
        <v>-9</v>
      </c>
      <c r="N58" s="0" t="n">
        <f aca="false">K58*M58</f>
        <v>-441</v>
      </c>
    </row>
    <row r="59" customFormat="false" ht="12.8" hidden="false" customHeight="false" outlineLevel="0" collapsed="false">
      <c r="A59" s="0" t="s">
        <v>14</v>
      </c>
      <c r="B59" s="0" t="s">
        <v>15</v>
      </c>
      <c r="C59" s="0" t="s">
        <v>96</v>
      </c>
      <c r="D59" s="1" t="n">
        <v>289340366</v>
      </c>
      <c r="E59" s="2" t="s">
        <v>92</v>
      </c>
      <c r="F59" s="2" t="s">
        <v>92</v>
      </c>
      <c r="G59" s="0" t="n">
        <v>4296499394</v>
      </c>
      <c r="H59" s="1" t="s">
        <v>97</v>
      </c>
      <c r="I59" s="0" t="n">
        <v>4147.67</v>
      </c>
      <c r="J59" s="2" t="s">
        <v>24</v>
      </c>
      <c r="K59" s="0" t="n">
        <v>3399.73</v>
      </c>
      <c r="L59" s="2" t="s">
        <v>25</v>
      </c>
      <c r="M59" s="0" t="n">
        <v>-10</v>
      </c>
      <c r="N59" s="0" t="n">
        <f aca="false">K59*M59</f>
        <v>-33997.3</v>
      </c>
    </row>
    <row r="60" customFormat="false" ht="12.8" hidden="false" customHeight="false" outlineLevel="0" collapsed="false">
      <c r="A60" s="0" t="s">
        <v>14</v>
      </c>
      <c r="B60" s="0" t="s">
        <v>15</v>
      </c>
      <c r="C60" s="0" t="s">
        <v>98</v>
      </c>
      <c r="D60" s="1" t="n">
        <v>1765640386</v>
      </c>
      <c r="E60" s="2" t="s">
        <v>92</v>
      </c>
      <c r="F60" s="2" t="s">
        <v>92</v>
      </c>
      <c r="G60" s="0" t="n">
        <v>4298204771</v>
      </c>
      <c r="H60" s="3" t="s">
        <v>99</v>
      </c>
      <c r="I60" s="0" t="n">
        <v>3040.57</v>
      </c>
      <c r="J60" s="2" t="s">
        <v>24</v>
      </c>
      <c r="K60" s="0" t="n">
        <v>2895.78</v>
      </c>
      <c r="L60" s="2" t="s">
        <v>25</v>
      </c>
      <c r="M60" s="0" t="n">
        <v>-10</v>
      </c>
      <c r="N60" s="0" t="n">
        <f aca="false">K60*M60</f>
        <v>-28957.8</v>
      </c>
    </row>
    <row r="61" customFormat="false" ht="12.8" hidden="false" customHeight="false" outlineLevel="0" collapsed="false">
      <c r="A61" s="0" t="s">
        <v>14</v>
      </c>
      <c r="B61" s="0" t="s">
        <v>15</v>
      </c>
      <c r="C61" s="0" t="s">
        <v>100</v>
      </c>
      <c r="D61" s="1" t="s">
        <v>101</v>
      </c>
      <c r="E61" s="2" t="s">
        <v>102</v>
      </c>
      <c r="F61" s="2" t="s">
        <v>102</v>
      </c>
      <c r="G61" s="0" t="n">
        <v>4303637491</v>
      </c>
      <c r="H61" s="1" t="s">
        <v>103</v>
      </c>
      <c r="I61" s="0" t="n">
        <v>199.99</v>
      </c>
      <c r="J61" s="2" t="s">
        <v>104</v>
      </c>
      <c r="K61" s="0" t="n">
        <v>163.93</v>
      </c>
      <c r="L61" s="2" t="s">
        <v>105</v>
      </c>
      <c r="M61" s="0" t="n">
        <v>-11</v>
      </c>
      <c r="N61" s="0" t="n">
        <f aca="false">K61*M61</f>
        <v>-1803.23</v>
      </c>
    </row>
    <row r="62" customFormat="false" ht="12.8" hidden="false" customHeight="false" outlineLevel="0" collapsed="false">
      <c r="A62" s="0" t="s">
        <v>14</v>
      </c>
      <c r="B62" s="0" t="s">
        <v>15</v>
      </c>
      <c r="C62" s="0" t="s">
        <v>100</v>
      </c>
      <c r="D62" s="1" t="s">
        <v>101</v>
      </c>
      <c r="E62" s="2" t="s">
        <v>102</v>
      </c>
      <c r="F62" s="2" t="s">
        <v>102</v>
      </c>
      <c r="G62" s="0" t="n">
        <v>4303642721</v>
      </c>
      <c r="H62" s="1" t="s">
        <v>106</v>
      </c>
      <c r="I62" s="0" t="n">
        <v>627.87</v>
      </c>
      <c r="J62" s="2" t="s">
        <v>107</v>
      </c>
      <c r="K62" s="0" t="n">
        <v>514.65</v>
      </c>
      <c r="L62" s="2" t="s">
        <v>105</v>
      </c>
      <c r="M62" s="0" t="n">
        <v>-10</v>
      </c>
      <c r="N62" s="0" t="n">
        <f aca="false">K62*M62</f>
        <v>-5146.5</v>
      </c>
    </row>
    <row r="63" customFormat="false" ht="12.8" hidden="false" customHeight="false" outlineLevel="0" collapsed="false">
      <c r="A63" s="0" t="s">
        <v>14</v>
      </c>
      <c r="B63" s="0" t="s">
        <v>15</v>
      </c>
      <c r="C63" s="0" t="s">
        <v>32</v>
      </c>
      <c r="D63" s="1" t="n">
        <v>2085880561</v>
      </c>
      <c r="E63" s="2" t="s">
        <v>102</v>
      </c>
      <c r="F63" s="2" t="s">
        <v>102</v>
      </c>
      <c r="G63" s="0" t="n">
        <v>4307531302</v>
      </c>
      <c r="H63" s="1" t="s">
        <v>108</v>
      </c>
      <c r="I63" s="0" t="n">
        <v>1241.58</v>
      </c>
      <c r="J63" s="2" t="s">
        <v>38</v>
      </c>
      <c r="K63" s="0" t="n">
        <v>1241.58</v>
      </c>
      <c r="L63" s="2" t="s">
        <v>39</v>
      </c>
      <c r="M63" s="0" t="n">
        <v>-18</v>
      </c>
      <c r="N63" s="0" t="n">
        <f aca="false">K63*M63</f>
        <v>-22348.44</v>
      </c>
    </row>
    <row r="64" customFormat="false" ht="12.8" hidden="false" customHeight="false" outlineLevel="0" collapsed="false">
      <c r="A64" s="0" t="s">
        <v>14</v>
      </c>
      <c r="B64" s="0" t="s">
        <v>15</v>
      </c>
      <c r="C64" s="0" t="s">
        <v>109</v>
      </c>
      <c r="D64" s="1" t="n">
        <v>1794940385</v>
      </c>
      <c r="E64" s="2" t="s">
        <v>110</v>
      </c>
      <c r="F64" s="2" t="s">
        <v>110</v>
      </c>
      <c r="G64" s="0" t="n">
        <v>4310351843</v>
      </c>
      <c r="H64" s="1" t="s">
        <v>111</v>
      </c>
      <c r="I64" s="0" t="n">
        <v>891.9</v>
      </c>
      <c r="J64" s="2" t="s">
        <v>112</v>
      </c>
      <c r="K64" s="0" t="n">
        <v>891.9</v>
      </c>
      <c r="L64" s="2" t="s">
        <v>35</v>
      </c>
      <c r="M64" s="0" t="n">
        <v>-12</v>
      </c>
      <c r="N64" s="0" t="n">
        <f aca="false">K64*M64</f>
        <v>-10702.8</v>
      </c>
    </row>
    <row r="65" customFormat="false" ht="12.8" hidden="false" customHeight="false" outlineLevel="0" collapsed="false">
      <c r="A65" s="0" t="s">
        <v>14</v>
      </c>
      <c r="B65" s="0" t="s">
        <v>15</v>
      </c>
      <c r="C65" s="0" t="s">
        <v>26</v>
      </c>
      <c r="D65" s="1" t="n">
        <v>51570893</v>
      </c>
      <c r="E65" s="2" t="s">
        <v>113</v>
      </c>
      <c r="F65" s="2" t="s">
        <v>113</v>
      </c>
      <c r="G65" s="0" t="n">
        <v>4311500822</v>
      </c>
      <c r="H65" s="1" t="n">
        <v>7009258856</v>
      </c>
      <c r="I65" s="0" t="n">
        <v>300.28</v>
      </c>
      <c r="J65" s="2" t="s">
        <v>114</v>
      </c>
      <c r="K65" s="0" t="n">
        <v>246.13</v>
      </c>
      <c r="L65" s="2" t="s">
        <v>35</v>
      </c>
      <c r="M65" s="0" t="n">
        <v>-13</v>
      </c>
      <c r="N65" s="0" t="n">
        <f aca="false">K65*M65</f>
        <v>-3199.69</v>
      </c>
    </row>
    <row r="66" customFormat="false" ht="12.8" hidden="false" customHeight="false" outlineLevel="0" collapsed="false">
      <c r="A66" s="0" t="s">
        <v>14</v>
      </c>
      <c r="B66" s="0" t="s">
        <v>15</v>
      </c>
      <c r="C66" s="0" t="s">
        <v>21</v>
      </c>
      <c r="D66" s="1" t="n">
        <v>93013780387</v>
      </c>
      <c r="E66" s="2" t="s">
        <v>115</v>
      </c>
      <c r="F66" s="2" t="s">
        <v>115</v>
      </c>
      <c r="G66" s="0" t="n">
        <v>4312898856</v>
      </c>
      <c r="H66" s="1" t="s">
        <v>116</v>
      </c>
      <c r="I66" s="0" t="n">
        <v>1121.36</v>
      </c>
      <c r="J66" s="2" t="s">
        <v>38</v>
      </c>
      <c r="K66" s="0" t="n">
        <v>1067.96</v>
      </c>
      <c r="L66" s="2" t="s">
        <v>74</v>
      </c>
      <c r="M66" s="0" t="n">
        <v>-9</v>
      </c>
      <c r="N66" s="0" t="n">
        <f aca="false">K66*M66</f>
        <v>-9611.64</v>
      </c>
    </row>
    <row r="67" customFormat="false" ht="12.8" hidden="false" customHeight="false" outlineLevel="0" collapsed="false">
      <c r="A67" s="0" t="s">
        <v>14</v>
      </c>
      <c r="B67" s="0" t="s">
        <v>15</v>
      </c>
      <c r="C67" s="0" t="s">
        <v>21</v>
      </c>
      <c r="D67" s="1" t="n">
        <v>93013780387</v>
      </c>
      <c r="E67" s="2" t="s">
        <v>115</v>
      </c>
      <c r="F67" s="2" t="s">
        <v>115</v>
      </c>
      <c r="G67" s="0" t="n">
        <v>4313043638</v>
      </c>
      <c r="H67" s="1" t="s">
        <v>117</v>
      </c>
      <c r="I67" s="0" t="n">
        <v>1800</v>
      </c>
      <c r="J67" s="2" t="s">
        <v>38</v>
      </c>
      <c r="K67" s="0" t="n">
        <v>1714.29</v>
      </c>
      <c r="L67" s="2" t="s">
        <v>74</v>
      </c>
      <c r="M67" s="0" t="n">
        <v>-9</v>
      </c>
      <c r="N67" s="0" t="n">
        <f aca="false">K67*M67</f>
        <v>-15428.61</v>
      </c>
    </row>
    <row r="68" customFormat="false" ht="12.8" hidden="false" customHeight="false" outlineLevel="0" collapsed="false">
      <c r="A68" s="0" t="s">
        <v>14</v>
      </c>
      <c r="B68" s="0" t="s">
        <v>15</v>
      </c>
      <c r="C68" s="0" t="s">
        <v>118</v>
      </c>
      <c r="D68" s="1" t="n">
        <v>5181300962</v>
      </c>
      <c r="E68" s="2" t="s">
        <v>115</v>
      </c>
      <c r="F68" s="2" t="s">
        <v>115</v>
      </c>
      <c r="G68" s="0" t="n">
        <v>4314997616</v>
      </c>
      <c r="H68" s="1" t="n">
        <v>202</v>
      </c>
      <c r="I68" s="0" t="n">
        <v>3570</v>
      </c>
      <c r="J68" s="2" t="s">
        <v>119</v>
      </c>
      <c r="K68" s="0" t="n">
        <v>3570</v>
      </c>
      <c r="L68" s="2" t="s">
        <v>35</v>
      </c>
      <c r="M68" s="0" t="n">
        <v>-14</v>
      </c>
      <c r="N68" s="0" t="n">
        <f aca="false">K68*M68</f>
        <v>-49980</v>
      </c>
    </row>
    <row r="69" customFormat="false" ht="12.8" hidden="false" customHeight="false" outlineLevel="0" collapsed="false">
      <c r="A69" s="0" t="s">
        <v>14</v>
      </c>
      <c r="B69" s="0" t="s">
        <v>15</v>
      </c>
      <c r="C69" s="0" t="s">
        <v>120</v>
      </c>
      <c r="D69" s="1" t="n">
        <v>1192210381</v>
      </c>
      <c r="E69" s="2" t="s">
        <v>115</v>
      </c>
      <c r="F69" s="2" t="s">
        <v>115</v>
      </c>
      <c r="G69" s="0" t="n">
        <v>4315062029</v>
      </c>
      <c r="H69" s="3" t="s">
        <v>121</v>
      </c>
      <c r="I69" s="0" t="n">
        <v>342.12</v>
      </c>
      <c r="J69" s="2" t="s">
        <v>38</v>
      </c>
      <c r="K69" s="0" t="n">
        <v>280.43</v>
      </c>
      <c r="L69" s="2" t="s">
        <v>51</v>
      </c>
      <c r="M69" s="0" t="n">
        <v>-12</v>
      </c>
      <c r="N69" s="0" t="n">
        <f aca="false">K69*M69</f>
        <v>-3365.16</v>
      </c>
    </row>
    <row r="70" customFormat="false" ht="12.8" hidden="false" customHeight="false" outlineLevel="0" collapsed="false">
      <c r="A70" s="0" t="s">
        <v>14</v>
      </c>
      <c r="B70" s="0" t="s">
        <v>15</v>
      </c>
      <c r="C70" s="0" t="s">
        <v>122</v>
      </c>
      <c r="D70" s="1" t="n">
        <v>1279750382</v>
      </c>
      <c r="E70" s="2" t="s">
        <v>115</v>
      </c>
      <c r="F70" s="2" t="s">
        <v>115</v>
      </c>
      <c r="G70" s="0" t="n">
        <v>4316144764</v>
      </c>
      <c r="H70" s="1" t="n">
        <v>164</v>
      </c>
      <c r="I70" s="0" t="n">
        <v>988</v>
      </c>
      <c r="J70" s="2" t="s">
        <v>38</v>
      </c>
      <c r="K70" s="0" t="n">
        <v>950</v>
      </c>
      <c r="L70" s="2" t="s">
        <v>74</v>
      </c>
      <c r="M70" s="0" t="n">
        <v>-9</v>
      </c>
      <c r="N70" s="0" t="n">
        <f aca="false">K70*M70</f>
        <v>-8550</v>
      </c>
    </row>
    <row r="71" customFormat="false" ht="12.8" hidden="false" customHeight="false" outlineLevel="0" collapsed="false">
      <c r="A71" s="0" t="s">
        <v>14</v>
      </c>
      <c r="B71" s="0" t="s">
        <v>15</v>
      </c>
      <c r="C71" s="0" t="s">
        <v>123</v>
      </c>
      <c r="D71" s="1" t="n">
        <v>1068430386</v>
      </c>
      <c r="E71" s="2" t="s">
        <v>124</v>
      </c>
      <c r="F71" s="2" t="s">
        <v>124</v>
      </c>
      <c r="G71" s="0" t="n">
        <v>4320497127</v>
      </c>
      <c r="H71" s="1" t="n">
        <v>1088</v>
      </c>
      <c r="I71" s="0" t="n">
        <v>2832.5</v>
      </c>
      <c r="J71" s="2" t="s">
        <v>38</v>
      </c>
      <c r="K71" s="0" t="n">
        <v>2832.5</v>
      </c>
      <c r="L71" s="2" t="s">
        <v>39</v>
      </c>
      <c r="M71" s="0" t="n">
        <v>-18</v>
      </c>
      <c r="N71" s="0" t="n">
        <f aca="false">K71*M71</f>
        <v>-50985</v>
      </c>
    </row>
    <row r="72" customFormat="false" ht="12.8" hidden="false" customHeight="false" outlineLevel="0" collapsed="false">
      <c r="A72" s="0" t="s">
        <v>14</v>
      </c>
      <c r="B72" s="0" t="s">
        <v>15</v>
      </c>
      <c r="C72" s="0" t="s">
        <v>125</v>
      </c>
      <c r="D72" s="1" t="n">
        <v>1868450717</v>
      </c>
      <c r="E72" s="2" t="s">
        <v>126</v>
      </c>
      <c r="F72" s="2" t="s">
        <v>126</v>
      </c>
      <c r="G72" s="0" t="n">
        <v>4325502190</v>
      </c>
      <c r="H72" s="1" t="s">
        <v>127</v>
      </c>
      <c r="I72" s="0" t="n">
        <v>83.21</v>
      </c>
      <c r="J72" s="2" t="s">
        <v>128</v>
      </c>
      <c r="K72" s="0" t="n">
        <v>70.01</v>
      </c>
      <c r="L72" s="2" t="s">
        <v>35</v>
      </c>
      <c r="M72" s="0" t="n">
        <v>-17</v>
      </c>
      <c r="N72" s="0" t="n">
        <f aca="false">K72*M72</f>
        <v>-1190.17</v>
      </c>
    </row>
    <row r="73" customFormat="false" ht="12.8" hidden="false" customHeight="false" outlineLevel="0" collapsed="false">
      <c r="A73" s="0" t="s">
        <v>14</v>
      </c>
      <c r="B73" s="0" t="s">
        <v>15</v>
      </c>
      <c r="C73" s="0" t="s">
        <v>129</v>
      </c>
      <c r="D73" s="1" t="n">
        <v>154950364</v>
      </c>
      <c r="E73" s="2" t="s">
        <v>126</v>
      </c>
      <c r="F73" s="2" t="s">
        <v>126</v>
      </c>
      <c r="G73" s="0" t="n">
        <v>4329169861</v>
      </c>
      <c r="H73" s="1" t="n">
        <v>20019258</v>
      </c>
      <c r="I73" s="0" t="n">
        <v>597.17</v>
      </c>
      <c r="J73" s="2" t="s">
        <v>128</v>
      </c>
      <c r="K73" s="0" t="n">
        <v>489.47</v>
      </c>
      <c r="L73" s="2" t="s">
        <v>93</v>
      </c>
      <c r="M73" s="0" t="n">
        <v>-18</v>
      </c>
      <c r="N73" s="0" t="n">
        <f aca="false">K73*M73</f>
        <v>-8810.46</v>
      </c>
    </row>
    <row r="74" customFormat="false" ht="12.8" hidden="false" customHeight="false" outlineLevel="0" collapsed="false">
      <c r="A74" s="0" t="s">
        <v>14</v>
      </c>
      <c r="B74" s="0" t="s">
        <v>15</v>
      </c>
      <c r="C74" s="0" t="s">
        <v>130</v>
      </c>
      <c r="D74" s="1" t="n">
        <v>1702350388</v>
      </c>
      <c r="E74" s="2" t="s">
        <v>126</v>
      </c>
      <c r="F74" s="2" t="s">
        <v>126</v>
      </c>
      <c r="G74" s="0" t="n">
        <v>4329462433</v>
      </c>
      <c r="H74" s="1" t="n">
        <v>744</v>
      </c>
      <c r="I74" s="0" t="n">
        <v>598.5</v>
      </c>
      <c r="J74" s="2" t="s">
        <v>38</v>
      </c>
      <c r="K74" s="0" t="n">
        <v>490.57</v>
      </c>
      <c r="L74" s="2" t="s">
        <v>74</v>
      </c>
      <c r="M74" s="0" t="n">
        <v>-9</v>
      </c>
      <c r="N74" s="0" t="n">
        <f aca="false">K74*M74</f>
        <v>-4415.13</v>
      </c>
    </row>
    <row r="75" customFormat="false" ht="12.8" hidden="false" customHeight="false" outlineLevel="0" collapsed="false">
      <c r="A75" s="0" t="s">
        <v>14</v>
      </c>
      <c r="B75" s="0" t="s">
        <v>15</v>
      </c>
      <c r="C75" s="0" t="s">
        <v>21</v>
      </c>
      <c r="D75" s="1" t="n">
        <v>93013780387</v>
      </c>
      <c r="E75" s="2" t="s">
        <v>131</v>
      </c>
      <c r="F75" s="2" t="s">
        <v>131</v>
      </c>
      <c r="G75" s="0" t="n">
        <v>4333242718</v>
      </c>
      <c r="H75" s="1" t="s">
        <v>132</v>
      </c>
      <c r="I75" s="0" t="n">
        <v>2113.8</v>
      </c>
      <c r="J75" s="2" t="s">
        <v>38</v>
      </c>
      <c r="K75" s="0" t="n">
        <v>1885.24</v>
      </c>
      <c r="L75" s="2" t="s">
        <v>74</v>
      </c>
      <c r="M75" s="0" t="n">
        <v>-9</v>
      </c>
      <c r="N75" s="0" t="n">
        <f aca="false">K75*M75</f>
        <v>-16967.16</v>
      </c>
    </row>
    <row r="76" customFormat="false" ht="12.8" hidden="false" customHeight="false" outlineLevel="0" collapsed="false">
      <c r="A76" s="0" t="s">
        <v>14</v>
      </c>
      <c r="B76" s="0" t="s">
        <v>15</v>
      </c>
      <c r="C76" s="0" t="s">
        <v>133</v>
      </c>
      <c r="D76" s="1" t="n">
        <v>1737200384</v>
      </c>
      <c r="E76" s="2" t="s">
        <v>131</v>
      </c>
      <c r="F76" s="2" t="s">
        <v>131</v>
      </c>
      <c r="G76" s="0" t="n">
        <v>4334143162</v>
      </c>
      <c r="H76" s="1" t="s">
        <v>134</v>
      </c>
      <c r="I76" s="0" t="n">
        <v>14081.13</v>
      </c>
      <c r="J76" s="2" t="s">
        <v>24</v>
      </c>
      <c r="K76" s="0" t="n">
        <v>12801.03</v>
      </c>
      <c r="L76" s="2" t="s">
        <v>25</v>
      </c>
      <c r="M76" s="0" t="n">
        <v>-10</v>
      </c>
      <c r="N76" s="0" t="n">
        <f aca="false">K76*M76</f>
        <v>-128010.3</v>
      </c>
    </row>
    <row r="77" customFormat="false" ht="12.8" hidden="false" customHeight="false" outlineLevel="0" collapsed="false">
      <c r="A77" s="0" t="s">
        <v>14</v>
      </c>
      <c r="B77" s="0" t="s">
        <v>15</v>
      </c>
      <c r="C77" s="0" t="s">
        <v>135</v>
      </c>
      <c r="D77" s="1" t="n">
        <v>310180351</v>
      </c>
      <c r="E77" s="2" t="s">
        <v>136</v>
      </c>
      <c r="F77" s="2" t="s">
        <v>136</v>
      </c>
      <c r="G77" s="0" t="n">
        <v>4351005561</v>
      </c>
      <c r="H77" s="1" t="n">
        <v>9129010179</v>
      </c>
      <c r="I77" s="0" t="n">
        <v>1805.6</v>
      </c>
      <c r="J77" s="2" t="s">
        <v>39</v>
      </c>
      <c r="K77" s="0" t="n">
        <v>1480</v>
      </c>
      <c r="L77" s="2" t="s">
        <v>25</v>
      </c>
      <c r="M77" s="0" t="n">
        <v>-20</v>
      </c>
      <c r="N77" s="0" t="n">
        <f aca="false">K77*M77</f>
        <v>-29600</v>
      </c>
    </row>
    <row r="78" customFormat="false" ht="12.8" hidden="false" customHeight="false" outlineLevel="0" collapsed="false">
      <c r="A78" s="0" t="s">
        <v>14</v>
      </c>
      <c r="B78" s="0" t="s">
        <v>15</v>
      </c>
      <c r="C78" s="0" t="s">
        <v>137</v>
      </c>
      <c r="D78" s="1" t="n">
        <v>3008301206</v>
      </c>
      <c r="E78" s="2" t="s">
        <v>138</v>
      </c>
      <c r="F78" s="2" t="s">
        <v>138</v>
      </c>
      <c r="G78" s="0" t="n">
        <v>4358276273</v>
      </c>
      <c r="H78" s="1" t="s">
        <v>139</v>
      </c>
      <c r="I78" s="0" t="n">
        <v>305</v>
      </c>
      <c r="J78" s="2" t="s">
        <v>140</v>
      </c>
      <c r="K78" s="0" t="n">
        <v>250</v>
      </c>
      <c r="L78" s="2" t="s">
        <v>141</v>
      </c>
      <c r="M78" s="0" t="n">
        <v>-11</v>
      </c>
      <c r="N78" s="0" t="n">
        <f aca="false">K78*M78</f>
        <v>-2750</v>
      </c>
    </row>
    <row r="79" customFormat="false" ht="12.8" hidden="false" customHeight="false" outlineLevel="0" collapsed="false">
      <c r="A79" s="0" t="s">
        <v>14</v>
      </c>
      <c r="B79" s="0" t="s">
        <v>15</v>
      </c>
      <c r="C79" s="0" t="s">
        <v>98</v>
      </c>
      <c r="D79" s="1" t="n">
        <v>1765640386</v>
      </c>
      <c r="E79" s="2" t="s">
        <v>28</v>
      </c>
      <c r="F79" s="2" t="s">
        <v>28</v>
      </c>
      <c r="G79" s="0" t="n">
        <v>4360923676</v>
      </c>
      <c r="H79" s="3" t="s">
        <v>142</v>
      </c>
      <c r="I79" s="0" t="n">
        <v>320</v>
      </c>
      <c r="J79" s="2" t="s">
        <v>143</v>
      </c>
      <c r="K79" s="0" t="n">
        <v>304.76</v>
      </c>
      <c r="L79" s="2" t="s">
        <v>105</v>
      </c>
      <c r="M79" s="0" t="n">
        <v>-18</v>
      </c>
      <c r="N79" s="0" t="n">
        <f aca="false">K79*M79</f>
        <v>-5485.68</v>
      </c>
    </row>
    <row r="80" customFormat="false" ht="12.8" hidden="false" customHeight="false" outlineLevel="0" collapsed="false">
      <c r="A80" s="0" t="s">
        <v>14</v>
      </c>
      <c r="B80" s="0" t="s">
        <v>15</v>
      </c>
      <c r="C80" s="0" t="s">
        <v>98</v>
      </c>
      <c r="D80" s="1" t="n">
        <v>1765640386</v>
      </c>
      <c r="E80" s="2" t="s">
        <v>28</v>
      </c>
      <c r="F80" s="2" t="s">
        <v>28</v>
      </c>
      <c r="G80" s="0" t="n">
        <v>4360923983</v>
      </c>
      <c r="H80" s="3" t="s">
        <v>144</v>
      </c>
      <c r="I80" s="0" t="n">
        <v>5699.22</v>
      </c>
      <c r="J80" s="2" t="s">
        <v>143</v>
      </c>
      <c r="K80" s="0" t="n">
        <v>5427.83</v>
      </c>
      <c r="L80" s="2" t="s">
        <v>105</v>
      </c>
      <c r="M80" s="0" t="n">
        <v>-18</v>
      </c>
      <c r="N80" s="0" t="n">
        <f aca="false">K80*M80</f>
        <v>-97700.94</v>
      </c>
    </row>
    <row r="81" customFormat="false" ht="12.8" hidden="false" customHeight="false" outlineLevel="0" collapsed="false">
      <c r="A81" s="0" t="s">
        <v>14</v>
      </c>
      <c r="B81" s="0" t="s">
        <v>15</v>
      </c>
      <c r="C81" s="0" t="s">
        <v>98</v>
      </c>
      <c r="D81" s="1" t="n">
        <v>1765640386</v>
      </c>
      <c r="E81" s="2" t="s">
        <v>28</v>
      </c>
      <c r="F81" s="2" t="s">
        <v>28</v>
      </c>
      <c r="G81" s="0" t="n">
        <v>4360924236</v>
      </c>
      <c r="H81" s="3" t="s">
        <v>145</v>
      </c>
      <c r="I81" s="0" t="n">
        <v>2849.63</v>
      </c>
      <c r="J81" s="2" t="s">
        <v>143</v>
      </c>
      <c r="K81" s="0" t="n">
        <v>2713.93</v>
      </c>
      <c r="L81" s="2" t="s">
        <v>105</v>
      </c>
      <c r="M81" s="0" t="n">
        <v>-18</v>
      </c>
      <c r="N81" s="0" t="n">
        <f aca="false">K81*M81</f>
        <v>-48850.74</v>
      </c>
    </row>
    <row r="82" customFormat="false" ht="12.8" hidden="false" customHeight="false" outlineLevel="0" collapsed="false">
      <c r="A82" s="0" t="s">
        <v>14</v>
      </c>
      <c r="B82" s="0" t="s">
        <v>15</v>
      </c>
      <c r="C82" s="0" t="s">
        <v>98</v>
      </c>
      <c r="D82" s="1" t="n">
        <v>1765640386</v>
      </c>
      <c r="E82" s="2" t="s">
        <v>28</v>
      </c>
      <c r="F82" s="2" t="s">
        <v>28</v>
      </c>
      <c r="G82" s="0" t="n">
        <v>4360928848</v>
      </c>
      <c r="H82" s="3" t="s">
        <v>146</v>
      </c>
      <c r="I82" s="0" t="n">
        <v>6241.7</v>
      </c>
      <c r="J82" s="2" t="s">
        <v>143</v>
      </c>
      <c r="K82" s="0" t="n">
        <v>5944.48</v>
      </c>
      <c r="L82" s="2" t="s">
        <v>105</v>
      </c>
      <c r="M82" s="0" t="n">
        <v>-18</v>
      </c>
      <c r="N82" s="0" t="n">
        <f aca="false">K82*M82</f>
        <v>-107000.64</v>
      </c>
    </row>
    <row r="83" customFormat="false" ht="12.8" hidden="false" customHeight="false" outlineLevel="0" collapsed="false">
      <c r="A83" s="0" t="s">
        <v>14</v>
      </c>
      <c r="B83" s="0" t="s">
        <v>15</v>
      </c>
      <c r="C83" s="0" t="s">
        <v>98</v>
      </c>
      <c r="D83" s="1" t="n">
        <v>1765640386</v>
      </c>
      <c r="E83" s="2" t="s">
        <v>28</v>
      </c>
      <c r="F83" s="2" t="s">
        <v>28</v>
      </c>
      <c r="G83" s="0" t="n">
        <v>4361001741</v>
      </c>
      <c r="H83" s="3" t="s">
        <v>147</v>
      </c>
      <c r="I83" s="0" t="n">
        <v>5758.73</v>
      </c>
      <c r="J83" s="2" t="s">
        <v>143</v>
      </c>
      <c r="K83" s="0" t="n">
        <v>5484.5</v>
      </c>
      <c r="L83" s="2" t="s">
        <v>105</v>
      </c>
      <c r="M83" s="0" t="n">
        <v>-18</v>
      </c>
      <c r="N83" s="0" t="n">
        <f aca="false">K83*M83</f>
        <v>-98721</v>
      </c>
    </row>
    <row r="84" customFormat="false" ht="12.8" hidden="false" customHeight="false" outlineLevel="0" collapsed="false">
      <c r="A84" s="0" t="s">
        <v>14</v>
      </c>
      <c r="B84" s="0" t="s">
        <v>15</v>
      </c>
      <c r="C84" s="0" t="s">
        <v>148</v>
      </c>
      <c r="D84" s="1" t="s">
        <v>149</v>
      </c>
      <c r="E84" s="2" t="s">
        <v>28</v>
      </c>
      <c r="F84" s="2" t="s">
        <v>28</v>
      </c>
      <c r="G84" s="0" t="n">
        <v>4361908859</v>
      </c>
      <c r="H84" s="1" t="n">
        <v>3</v>
      </c>
      <c r="I84" s="0" t="n">
        <v>1395.68</v>
      </c>
      <c r="J84" s="2" t="s">
        <v>143</v>
      </c>
      <c r="K84" s="0" t="n">
        <v>1395.68</v>
      </c>
      <c r="L84" s="2" t="s">
        <v>114</v>
      </c>
      <c r="M84" s="0" t="n">
        <v>-10</v>
      </c>
      <c r="N84" s="0" t="n">
        <f aca="false">K84*M84</f>
        <v>-13956.8</v>
      </c>
    </row>
    <row r="85" customFormat="false" ht="12.8" hidden="false" customHeight="false" outlineLevel="0" collapsed="false">
      <c r="A85" s="0" t="s">
        <v>14</v>
      </c>
      <c r="B85" s="0" t="s">
        <v>15</v>
      </c>
      <c r="C85" s="0" t="s">
        <v>150</v>
      </c>
      <c r="D85" s="1" t="n">
        <v>3300820374</v>
      </c>
      <c r="E85" s="2" t="s">
        <v>28</v>
      </c>
      <c r="F85" s="2" t="s">
        <v>28</v>
      </c>
      <c r="G85" s="0" t="n">
        <v>4362164842</v>
      </c>
      <c r="H85" s="1" t="s">
        <v>151</v>
      </c>
      <c r="I85" s="0" t="n">
        <v>1037</v>
      </c>
      <c r="J85" s="2" t="s">
        <v>143</v>
      </c>
      <c r="K85" s="0" t="n">
        <v>850</v>
      </c>
      <c r="L85" s="2" t="s">
        <v>114</v>
      </c>
      <c r="M85" s="0" t="n">
        <v>-10</v>
      </c>
      <c r="N85" s="0" t="n">
        <f aca="false">K85*M85</f>
        <v>-8500</v>
      </c>
    </row>
    <row r="86" customFormat="false" ht="12.8" hidden="false" customHeight="false" outlineLevel="0" collapsed="false">
      <c r="A86" s="0" t="s">
        <v>14</v>
      </c>
      <c r="B86" s="0" t="s">
        <v>15</v>
      </c>
      <c r="C86" s="0" t="s">
        <v>129</v>
      </c>
      <c r="D86" s="1" t="n">
        <v>154950364</v>
      </c>
      <c r="E86" s="2" t="s">
        <v>28</v>
      </c>
      <c r="F86" s="2" t="s">
        <v>28</v>
      </c>
      <c r="G86" s="0" t="n">
        <v>4365502220</v>
      </c>
      <c r="H86" s="1" t="n">
        <v>20019247</v>
      </c>
      <c r="I86" s="0" t="n">
        <v>1463.61</v>
      </c>
      <c r="J86" s="2" t="s">
        <v>143</v>
      </c>
      <c r="K86" s="0" t="n">
        <v>1206.94</v>
      </c>
      <c r="L86" s="2" t="s">
        <v>114</v>
      </c>
      <c r="M86" s="0" t="n">
        <v>-10</v>
      </c>
      <c r="N86" s="0" t="n">
        <f aca="false">K86*M86</f>
        <v>-12069.4</v>
      </c>
    </row>
    <row r="87" customFormat="false" ht="12.8" hidden="false" customHeight="false" outlineLevel="0" collapsed="false">
      <c r="A87" s="0" t="s">
        <v>14</v>
      </c>
      <c r="B87" s="0" t="s">
        <v>15</v>
      </c>
      <c r="C87" s="0" t="s">
        <v>152</v>
      </c>
      <c r="D87" s="1" t="n">
        <v>8367150151</v>
      </c>
      <c r="E87" s="2" t="s">
        <v>46</v>
      </c>
      <c r="F87" s="2" t="s">
        <v>46</v>
      </c>
      <c r="G87" s="0" t="n">
        <v>4378428315</v>
      </c>
      <c r="H87" s="1" t="s">
        <v>153</v>
      </c>
      <c r="I87" s="0" t="n">
        <v>260</v>
      </c>
      <c r="J87" s="2" t="s">
        <v>38</v>
      </c>
      <c r="K87" s="0" t="n">
        <v>260</v>
      </c>
      <c r="L87" s="2" t="s">
        <v>39</v>
      </c>
      <c r="M87" s="0" t="n">
        <v>-18</v>
      </c>
      <c r="N87" s="0" t="n">
        <f aca="false">K87*M87</f>
        <v>-4680</v>
      </c>
    </row>
    <row r="88" customFormat="false" ht="12.8" hidden="false" customHeight="false" outlineLevel="0" collapsed="false">
      <c r="A88" s="0" t="s">
        <v>14</v>
      </c>
      <c r="B88" s="0" t="s">
        <v>15</v>
      </c>
      <c r="C88" s="0" t="s">
        <v>154</v>
      </c>
      <c r="D88" s="1" t="n">
        <v>2126260062</v>
      </c>
      <c r="E88" s="2" t="s">
        <v>93</v>
      </c>
      <c r="F88" s="2" t="s">
        <v>93</v>
      </c>
      <c r="G88" s="0" t="n">
        <v>4400520185</v>
      </c>
      <c r="H88" s="1" t="s">
        <v>155</v>
      </c>
      <c r="I88" s="0" t="n">
        <v>26035.28</v>
      </c>
      <c r="J88" s="2" t="s">
        <v>156</v>
      </c>
      <c r="K88" s="0" t="n">
        <v>21340.39</v>
      </c>
      <c r="L88" s="2" t="s">
        <v>156</v>
      </c>
      <c r="M88" s="0" t="n">
        <v>0</v>
      </c>
      <c r="N88" s="0" t="n">
        <f aca="false">K88*M88</f>
        <v>0</v>
      </c>
    </row>
    <row r="89" customFormat="false" ht="12.8" hidden="false" customHeight="false" outlineLevel="0" collapsed="false">
      <c r="A89" s="0" t="s">
        <v>14</v>
      </c>
      <c r="B89" s="0" t="s">
        <v>15</v>
      </c>
      <c r="C89" s="0" t="s">
        <v>157</v>
      </c>
      <c r="D89" s="1" t="s">
        <v>158</v>
      </c>
      <c r="E89" s="2" t="s">
        <v>25</v>
      </c>
      <c r="F89" s="2" t="s">
        <v>25</v>
      </c>
      <c r="G89" s="0" t="n">
        <v>4408900985</v>
      </c>
      <c r="H89" s="1" t="n">
        <v>2</v>
      </c>
      <c r="I89" s="0" t="n">
        <v>6326.82</v>
      </c>
      <c r="J89" s="2" t="s">
        <v>159</v>
      </c>
      <c r="K89" s="0" t="n">
        <v>6326.82</v>
      </c>
      <c r="L89" s="2" t="s">
        <v>114</v>
      </c>
      <c r="M89" s="0" t="n">
        <v>-18</v>
      </c>
      <c r="N89" s="0" t="n">
        <f aca="false">K89*M89</f>
        <v>-113882.76</v>
      </c>
    </row>
    <row r="90" customFormat="false" ht="12.8" hidden="false" customHeight="false" outlineLevel="0" collapsed="false">
      <c r="A90" s="0" t="s">
        <v>14</v>
      </c>
      <c r="B90" s="0" t="s">
        <v>15</v>
      </c>
      <c r="C90" s="0" t="s">
        <v>160</v>
      </c>
      <c r="D90" s="1" t="n">
        <v>3188950103</v>
      </c>
      <c r="E90" s="2" t="s">
        <v>25</v>
      </c>
      <c r="F90" s="2" t="s">
        <v>25</v>
      </c>
      <c r="G90" s="0" t="n">
        <v>4412551923</v>
      </c>
      <c r="H90" s="1" t="n">
        <v>3016000037</v>
      </c>
      <c r="I90" s="0" t="n">
        <v>273.52</v>
      </c>
      <c r="J90" s="2" t="s">
        <v>38</v>
      </c>
      <c r="K90" s="0" t="n">
        <v>224.2</v>
      </c>
      <c r="L90" s="2" t="s">
        <v>141</v>
      </c>
      <c r="M90" s="0" t="n">
        <v>-13</v>
      </c>
      <c r="N90" s="0" t="n">
        <f aca="false">K90*M90</f>
        <v>-2914.6</v>
      </c>
    </row>
    <row r="91" customFormat="false" ht="12.8" hidden="false" customHeight="false" outlineLevel="0" collapsed="false">
      <c r="A91" s="0" t="s">
        <v>14</v>
      </c>
      <c r="B91" s="0" t="s">
        <v>15</v>
      </c>
      <c r="C91" s="0" t="s">
        <v>161</v>
      </c>
      <c r="D91" s="1" t="n">
        <v>2770891204</v>
      </c>
      <c r="E91" s="2" t="s">
        <v>162</v>
      </c>
      <c r="F91" s="2" t="s">
        <v>162</v>
      </c>
      <c r="G91" s="0" t="n">
        <v>4415015071</v>
      </c>
      <c r="H91" s="1" t="s">
        <v>163</v>
      </c>
      <c r="I91" s="0" t="n">
        <v>1537.2</v>
      </c>
      <c r="J91" s="2" t="s">
        <v>164</v>
      </c>
      <c r="K91" s="0" t="n">
        <v>1260</v>
      </c>
      <c r="L91" s="2" t="s">
        <v>165</v>
      </c>
      <c r="M91" s="0" t="n">
        <v>-9</v>
      </c>
      <c r="N91" s="0" t="n">
        <f aca="false">K91*M91</f>
        <v>-11340</v>
      </c>
    </row>
    <row r="92" customFormat="false" ht="12.8" hidden="false" customHeight="false" outlineLevel="0" collapsed="false">
      <c r="A92" s="0" t="s">
        <v>14</v>
      </c>
      <c r="B92" s="0" t="s">
        <v>15</v>
      </c>
      <c r="C92" s="0" t="s">
        <v>166</v>
      </c>
      <c r="D92" s="1" t="n">
        <v>1877220366</v>
      </c>
      <c r="E92" s="2" t="s">
        <v>105</v>
      </c>
      <c r="F92" s="2" t="s">
        <v>105</v>
      </c>
      <c r="G92" s="0" t="n">
        <v>4427692703</v>
      </c>
      <c r="H92" s="1" t="n">
        <v>211008493</v>
      </c>
      <c r="I92" s="0" t="n">
        <v>456.66</v>
      </c>
      <c r="J92" s="2" t="s">
        <v>56</v>
      </c>
      <c r="K92" s="0" t="n">
        <v>386.89</v>
      </c>
      <c r="L92" s="2" t="s">
        <v>39</v>
      </c>
      <c r="M92" s="0" t="n">
        <v>-14</v>
      </c>
      <c r="N92" s="0" t="n">
        <f aca="false">K92*M92</f>
        <v>-5416.46</v>
      </c>
    </row>
    <row r="93" customFormat="false" ht="12.8" hidden="false" customHeight="false" outlineLevel="0" collapsed="false">
      <c r="A93" s="0" t="s">
        <v>14</v>
      </c>
      <c r="B93" s="0" t="s">
        <v>15</v>
      </c>
      <c r="C93" s="0" t="s">
        <v>166</v>
      </c>
      <c r="D93" s="1" t="n">
        <v>1877220366</v>
      </c>
      <c r="E93" s="2" t="s">
        <v>105</v>
      </c>
      <c r="F93" s="2" t="s">
        <v>105</v>
      </c>
      <c r="G93" s="0" t="n">
        <v>4427692717</v>
      </c>
      <c r="H93" s="1" t="n">
        <v>211008492</v>
      </c>
      <c r="I93" s="0" t="n">
        <v>107.06</v>
      </c>
      <c r="J93" s="2" t="s">
        <v>56</v>
      </c>
      <c r="K93" s="0" t="n">
        <v>87.92</v>
      </c>
      <c r="L93" s="2" t="s">
        <v>39</v>
      </c>
      <c r="M93" s="0" t="n">
        <v>-14</v>
      </c>
      <c r="N93" s="0" t="n">
        <f aca="false">K93*M93</f>
        <v>-1230.88</v>
      </c>
    </row>
    <row r="94" customFormat="false" ht="12.8" hidden="false" customHeight="false" outlineLevel="0" collapsed="false">
      <c r="A94" s="0" t="s">
        <v>14</v>
      </c>
      <c r="B94" s="0" t="s">
        <v>15</v>
      </c>
      <c r="C94" s="0" t="s">
        <v>166</v>
      </c>
      <c r="D94" s="1" t="n">
        <v>1877220366</v>
      </c>
      <c r="E94" s="2" t="s">
        <v>105</v>
      </c>
      <c r="F94" s="2" t="s">
        <v>105</v>
      </c>
      <c r="G94" s="0" t="n">
        <v>4427693781</v>
      </c>
      <c r="H94" s="1" t="n">
        <v>211008495</v>
      </c>
      <c r="I94" s="0" t="n">
        <v>171.25</v>
      </c>
      <c r="J94" s="2" t="s">
        <v>56</v>
      </c>
      <c r="K94" s="0" t="n">
        <v>145.09</v>
      </c>
      <c r="L94" s="2" t="s">
        <v>39</v>
      </c>
      <c r="M94" s="0" t="n">
        <v>-14</v>
      </c>
      <c r="N94" s="0" t="n">
        <f aca="false">K94*M94</f>
        <v>-2031.26</v>
      </c>
    </row>
    <row r="95" customFormat="false" ht="12.8" hidden="false" customHeight="false" outlineLevel="0" collapsed="false">
      <c r="A95" s="0" t="s">
        <v>14</v>
      </c>
      <c r="B95" s="0" t="s">
        <v>15</v>
      </c>
      <c r="C95" s="0" t="s">
        <v>167</v>
      </c>
      <c r="D95" s="1" t="s">
        <v>168</v>
      </c>
      <c r="E95" s="2" t="s">
        <v>105</v>
      </c>
      <c r="F95" s="2" t="s">
        <v>105</v>
      </c>
      <c r="G95" s="0" t="n">
        <v>4427770819</v>
      </c>
      <c r="H95" s="1" t="s">
        <v>169</v>
      </c>
      <c r="I95" s="0" t="n">
        <v>5249.55</v>
      </c>
      <c r="J95" s="2" t="s">
        <v>56</v>
      </c>
      <c r="K95" s="0" t="n">
        <v>5249.55</v>
      </c>
      <c r="L95" s="2" t="s">
        <v>170</v>
      </c>
      <c r="M95" s="0" t="n">
        <v>-7</v>
      </c>
      <c r="N95" s="0" t="n">
        <f aca="false">K95*M95</f>
        <v>-36746.85</v>
      </c>
    </row>
    <row r="96" customFormat="false" ht="12.8" hidden="false" customHeight="false" outlineLevel="0" collapsed="false">
      <c r="A96" s="0" t="s">
        <v>14</v>
      </c>
      <c r="B96" s="0" t="s">
        <v>15</v>
      </c>
      <c r="C96" s="0" t="s">
        <v>166</v>
      </c>
      <c r="D96" s="1" t="n">
        <v>1877220366</v>
      </c>
      <c r="E96" s="2" t="s">
        <v>105</v>
      </c>
      <c r="F96" s="2" t="s">
        <v>105</v>
      </c>
      <c r="G96" s="0" t="n">
        <v>4428007611</v>
      </c>
      <c r="H96" s="1" t="n">
        <v>211008494</v>
      </c>
      <c r="I96" s="0" t="n">
        <v>325.89</v>
      </c>
      <c r="J96" s="2" t="s">
        <v>56</v>
      </c>
      <c r="K96" s="0" t="n">
        <v>276.1</v>
      </c>
      <c r="L96" s="2" t="s">
        <v>39</v>
      </c>
      <c r="M96" s="0" t="n">
        <v>-14</v>
      </c>
      <c r="N96" s="0" t="n">
        <f aca="false">K96*M96</f>
        <v>-3865.4</v>
      </c>
    </row>
    <row r="97" customFormat="false" ht="12.8" hidden="false" customHeight="false" outlineLevel="0" collapsed="false">
      <c r="A97" s="0" t="s">
        <v>14</v>
      </c>
      <c r="B97" s="0" t="s">
        <v>15</v>
      </c>
      <c r="C97" s="0" t="s">
        <v>94</v>
      </c>
      <c r="D97" s="1" t="n">
        <v>3122301207</v>
      </c>
      <c r="E97" s="2" t="s">
        <v>105</v>
      </c>
      <c r="F97" s="2" t="s">
        <v>105</v>
      </c>
      <c r="G97" s="0" t="n">
        <v>4428245315</v>
      </c>
      <c r="H97" s="1" t="s">
        <v>171</v>
      </c>
      <c r="I97" s="0" t="n">
        <v>29.89</v>
      </c>
      <c r="J97" s="2" t="s">
        <v>164</v>
      </c>
      <c r="K97" s="0" t="n">
        <v>24.5</v>
      </c>
      <c r="L97" s="2" t="s">
        <v>74</v>
      </c>
      <c r="M97" s="0" t="n">
        <v>-40</v>
      </c>
      <c r="N97" s="0" t="n">
        <f aca="false">K97*M97</f>
        <v>-980</v>
      </c>
    </row>
    <row r="98" customFormat="false" ht="12.8" hidden="false" customHeight="false" outlineLevel="0" collapsed="false">
      <c r="A98" s="0" t="s">
        <v>14</v>
      </c>
      <c r="B98" s="0" t="s">
        <v>15</v>
      </c>
      <c r="C98" s="0" t="s">
        <v>29</v>
      </c>
      <c r="D98" s="1" t="n">
        <v>464110352</v>
      </c>
      <c r="E98" s="2" t="s">
        <v>172</v>
      </c>
      <c r="F98" s="2" t="s">
        <v>172</v>
      </c>
      <c r="G98" s="0" t="n">
        <v>4431930677</v>
      </c>
      <c r="H98" s="1" t="n">
        <v>5200000349</v>
      </c>
      <c r="I98" s="0" t="n">
        <v>832.31</v>
      </c>
      <c r="J98" s="2" t="s">
        <v>173</v>
      </c>
      <c r="K98" s="0" t="n">
        <v>682.22</v>
      </c>
      <c r="L98" s="2" t="s">
        <v>174</v>
      </c>
      <c r="M98" s="0" t="n">
        <v>-10</v>
      </c>
      <c r="N98" s="0" t="n">
        <f aca="false">K98*M98</f>
        <v>-6822.2</v>
      </c>
    </row>
    <row r="99" customFormat="false" ht="12.8" hidden="false" customHeight="false" outlineLevel="0" collapsed="false">
      <c r="A99" s="0" t="s">
        <v>14</v>
      </c>
      <c r="B99" s="0" t="s">
        <v>15</v>
      </c>
      <c r="C99" s="0" t="s">
        <v>29</v>
      </c>
      <c r="D99" s="1" t="n">
        <v>464110352</v>
      </c>
      <c r="E99" s="2" t="s">
        <v>172</v>
      </c>
      <c r="F99" s="2" t="s">
        <v>172</v>
      </c>
      <c r="G99" s="0" t="n">
        <v>4431930703</v>
      </c>
      <c r="H99" s="1" t="n">
        <v>5200000351</v>
      </c>
      <c r="I99" s="0" t="n">
        <v>7100.56</v>
      </c>
      <c r="J99" s="2" t="s">
        <v>173</v>
      </c>
      <c r="K99" s="0" t="n">
        <v>6827.46</v>
      </c>
      <c r="L99" s="2" t="s">
        <v>174</v>
      </c>
      <c r="M99" s="0" t="n">
        <v>-10</v>
      </c>
      <c r="N99" s="0" t="n">
        <f aca="false">K99*M99</f>
        <v>-68274.6</v>
      </c>
    </row>
    <row r="100" customFormat="false" ht="12.8" hidden="false" customHeight="false" outlineLevel="0" collapsed="false">
      <c r="A100" s="0" t="s">
        <v>14</v>
      </c>
      <c r="B100" s="0" t="s">
        <v>15</v>
      </c>
      <c r="C100" s="0" t="s">
        <v>29</v>
      </c>
      <c r="D100" s="1" t="n">
        <v>464110352</v>
      </c>
      <c r="E100" s="2" t="s">
        <v>172</v>
      </c>
      <c r="F100" s="2" t="s">
        <v>172</v>
      </c>
      <c r="G100" s="0" t="n">
        <v>4431930709</v>
      </c>
      <c r="H100" s="1" t="n">
        <v>5200000352</v>
      </c>
      <c r="I100" s="0" t="n">
        <v>652.08</v>
      </c>
      <c r="J100" s="2" t="s">
        <v>173</v>
      </c>
      <c r="K100" s="0" t="n">
        <v>627</v>
      </c>
      <c r="L100" s="2" t="s">
        <v>174</v>
      </c>
      <c r="M100" s="0" t="n">
        <v>-10</v>
      </c>
      <c r="N100" s="0" t="n">
        <f aca="false">K100*M100</f>
        <v>-6270</v>
      </c>
    </row>
    <row r="101" customFormat="false" ht="12.8" hidden="false" customHeight="false" outlineLevel="0" collapsed="false">
      <c r="A101" s="0" t="s">
        <v>14</v>
      </c>
      <c r="B101" s="0" t="s">
        <v>15</v>
      </c>
      <c r="C101" s="0" t="s">
        <v>94</v>
      </c>
      <c r="D101" s="1" t="n">
        <v>3122301207</v>
      </c>
      <c r="E101" s="2" t="s">
        <v>172</v>
      </c>
      <c r="F101" s="2" t="s">
        <v>172</v>
      </c>
      <c r="G101" s="0" t="n">
        <v>4435693727</v>
      </c>
      <c r="H101" s="1" t="s">
        <v>175</v>
      </c>
      <c r="I101" s="0" t="n">
        <v>821.06</v>
      </c>
      <c r="J101" s="2" t="s">
        <v>164</v>
      </c>
      <c r="K101" s="0" t="n">
        <v>673</v>
      </c>
      <c r="L101" s="2" t="s">
        <v>165</v>
      </c>
      <c r="M101" s="0" t="n">
        <v>-9</v>
      </c>
      <c r="N101" s="0" t="n">
        <f aca="false">K101*M101</f>
        <v>-6057</v>
      </c>
    </row>
    <row r="102" customFormat="false" ht="12.8" hidden="false" customHeight="false" outlineLevel="0" collapsed="false">
      <c r="A102" s="0" t="s">
        <v>14</v>
      </c>
      <c r="B102" s="0" t="s">
        <v>15</v>
      </c>
      <c r="C102" s="0" t="s">
        <v>176</v>
      </c>
      <c r="D102" s="1" t="n">
        <v>3452840402</v>
      </c>
      <c r="E102" s="2" t="s">
        <v>172</v>
      </c>
      <c r="F102" s="2" t="s">
        <v>172</v>
      </c>
      <c r="G102" s="0" t="n">
        <v>4437565622</v>
      </c>
      <c r="H102" s="1" t="n">
        <v>24</v>
      </c>
      <c r="I102" s="0" t="n">
        <v>4440.8</v>
      </c>
      <c r="J102" s="2" t="s">
        <v>177</v>
      </c>
      <c r="K102" s="0" t="n">
        <v>3640</v>
      </c>
      <c r="L102" s="2" t="s">
        <v>170</v>
      </c>
      <c r="M102" s="0" t="n">
        <v>-8</v>
      </c>
      <c r="N102" s="0" t="n">
        <f aca="false">K102*M102</f>
        <v>-29120</v>
      </c>
    </row>
    <row r="103" customFormat="false" ht="12.8" hidden="false" customHeight="false" outlineLevel="0" collapsed="false">
      <c r="A103" s="0" t="s">
        <v>14</v>
      </c>
      <c r="B103" s="0" t="s">
        <v>15</v>
      </c>
      <c r="C103" s="0" t="s">
        <v>178</v>
      </c>
      <c r="D103" s="1" t="n">
        <v>2279100545</v>
      </c>
      <c r="E103" s="2" t="s">
        <v>86</v>
      </c>
      <c r="F103" s="2" t="s">
        <v>86</v>
      </c>
      <c r="G103" s="0" t="n">
        <v>4440950269</v>
      </c>
      <c r="H103" s="1" t="n">
        <v>112</v>
      </c>
      <c r="I103" s="0" t="n">
        <v>355.48</v>
      </c>
      <c r="J103" s="2" t="s">
        <v>38</v>
      </c>
      <c r="K103" s="0" t="n">
        <v>291.38</v>
      </c>
      <c r="L103" s="2" t="s">
        <v>39</v>
      </c>
      <c r="M103" s="0" t="n">
        <v>-18</v>
      </c>
      <c r="N103" s="0" t="n">
        <f aca="false">K103*M103</f>
        <v>-5244.84</v>
      </c>
    </row>
    <row r="104" customFormat="false" ht="12.8" hidden="false" customHeight="false" outlineLevel="0" collapsed="false">
      <c r="A104" s="0" t="s">
        <v>14</v>
      </c>
      <c r="B104" s="0" t="s">
        <v>15</v>
      </c>
      <c r="C104" s="0" t="s">
        <v>133</v>
      </c>
      <c r="D104" s="1" t="n">
        <v>1737200384</v>
      </c>
      <c r="E104" s="2" t="s">
        <v>86</v>
      </c>
      <c r="F104" s="2" t="s">
        <v>86</v>
      </c>
      <c r="G104" s="0" t="n">
        <v>4441876268</v>
      </c>
      <c r="H104" s="1" t="s">
        <v>179</v>
      </c>
      <c r="I104" s="0" t="n">
        <v>10710</v>
      </c>
      <c r="J104" s="2" t="s">
        <v>38</v>
      </c>
      <c r="K104" s="0" t="n">
        <v>9817.5</v>
      </c>
      <c r="L104" s="2" t="s">
        <v>180</v>
      </c>
      <c r="M104" s="0" t="n">
        <v>-17</v>
      </c>
      <c r="N104" s="0" t="n">
        <f aca="false">K104*M104</f>
        <v>-166897.5</v>
      </c>
    </row>
    <row r="105" customFormat="false" ht="12.8" hidden="false" customHeight="false" outlineLevel="0" collapsed="false">
      <c r="A105" s="0" t="s">
        <v>14</v>
      </c>
      <c r="B105" s="0" t="s">
        <v>15</v>
      </c>
      <c r="C105" s="0" t="s">
        <v>59</v>
      </c>
      <c r="D105" s="1" t="s">
        <v>60</v>
      </c>
      <c r="E105" s="2" t="s">
        <v>86</v>
      </c>
      <c r="F105" s="2" t="s">
        <v>86</v>
      </c>
      <c r="G105" s="0" t="n">
        <v>4443188257</v>
      </c>
      <c r="H105" s="1" t="n">
        <v>12</v>
      </c>
      <c r="I105" s="0" t="n">
        <v>1942</v>
      </c>
      <c r="J105" s="2" t="s">
        <v>174</v>
      </c>
      <c r="K105" s="0" t="n">
        <v>1942</v>
      </c>
      <c r="L105" s="2" t="s">
        <v>56</v>
      </c>
      <c r="M105" s="0" t="n">
        <v>-9</v>
      </c>
      <c r="N105" s="0" t="n">
        <f aca="false">K105*M105</f>
        <v>-17478</v>
      </c>
    </row>
    <row r="106" customFormat="false" ht="12.8" hidden="false" customHeight="false" outlineLevel="0" collapsed="false">
      <c r="A106" s="0" t="s">
        <v>14</v>
      </c>
      <c r="B106" s="0" t="s">
        <v>15</v>
      </c>
      <c r="C106" s="0" t="s">
        <v>181</v>
      </c>
      <c r="D106" s="1" t="n">
        <v>6655971007</v>
      </c>
      <c r="E106" s="2" t="s">
        <v>87</v>
      </c>
      <c r="F106" s="2" t="s">
        <v>87</v>
      </c>
      <c r="G106" s="0" t="n">
        <v>4443843730</v>
      </c>
      <c r="H106" s="1" t="n">
        <v>4107325689</v>
      </c>
      <c r="I106" s="0" t="n">
        <v>168.84</v>
      </c>
      <c r="J106" s="2" t="s">
        <v>182</v>
      </c>
      <c r="K106" s="0" t="n">
        <v>138.39</v>
      </c>
      <c r="L106" s="2" t="s">
        <v>78</v>
      </c>
      <c r="M106" s="0" t="n">
        <v>-9</v>
      </c>
      <c r="N106" s="0" t="n">
        <f aca="false">K106*M106</f>
        <v>-1245.51</v>
      </c>
    </row>
    <row r="107" customFormat="false" ht="12.8" hidden="false" customHeight="false" outlineLevel="0" collapsed="false">
      <c r="A107" s="0" t="s">
        <v>14</v>
      </c>
      <c r="B107" s="0" t="s">
        <v>15</v>
      </c>
      <c r="C107" s="0" t="s">
        <v>181</v>
      </c>
      <c r="D107" s="1" t="n">
        <v>6655971007</v>
      </c>
      <c r="E107" s="2" t="s">
        <v>87</v>
      </c>
      <c r="F107" s="2" t="s">
        <v>87</v>
      </c>
      <c r="G107" s="0" t="n">
        <v>4443844090</v>
      </c>
      <c r="H107" s="1" t="n">
        <v>4107325688</v>
      </c>
      <c r="I107" s="0" t="n">
        <v>417.47</v>
      </c>
      <c r="J107" s="2" t="s">
        <v>182</v>
      </c>
      <c r="K107" s="0" t="n">
        <v>342.19</v>
      </c>
      <c r="L107" s="2" t="s">
        <v>78</v>
      </c>
      <c r="M107" s="0" t="n">
        <v>-9</v>
      </c>
      <c r="N107" s="0" t="n">
        <f aca="false">K107*M107</f>
        <v>-3079.71</v>
      </c>
    </row>
    <row r="108" customFormat="false" ht="12.8" hidden="false" customHeight="false" outlineLevel="0" collapsed="false">
      <c r="A108" s="0" t="s">
        <v>14</v>
      </c>
      <c r="B108" s="0" t="s">
        <v>15</v>
      </c>
      <c r="C108" s="0" t="s">
        <v>181</v>
      </c>
      <c r="D108" s="1" t="n">
        <v>6655971007</v>
      </c>
      <c r="E108" s="2" t="s">
        <v>87</v>
      </c>
      <c r="F108" s="2" t="s">
        <v>87</v>
      </c>
      <c r="G108" s="0" t="n">
        <v>4443844334</v>
      </c>
      <c r="H108" s="1" t="n">
        <v>4107325661</v>
      </c>
      <c r="I108" s="0" t="n">
        <v>45.16</v>
      </c>
      <c r="J108" s="2" t="s">
        <v>182</v>
      </c>
      <c r="K108" s="0" t="n">
        <v>37.02</v>
      </c>
      <c r="L108" s="2" t="s">
        <v>78</v>
      </c>
      <c r="M108" s="0" t="n">
        <v>-9</v>
      </c>
      <c r="N108" s="0" t="n">
        <f aca="false">K108*M108</f>
        <v>-333.18</v>
      </c>
    </row>
    <row r="109" customFormat="false" ht="12.8" hidden="false" customHeight="false" outlineLevel="0" collapsed="false">
      <c r="A109" s="0" t="s">
        <v>14</v>
      </c>
      <c r="B109" s="0" t="s">
        <v>15</v>
      </c>
      <c r="C109" s="0" t="s">
        <v>181</v>
      </c>
      <c r="D109" s="1" t="n">
        <v>6655971007</v>
      </c>
      <c r="E109" s="2" t="s">
        <v>87</v>
      </c>
      <c r="F109" s="2" t="s">
        <v>87</v>
      </c>
      <c r="G109" s="0" t="n">
        <v>4443847363</v>
      </c>
      <c r="H109" s="1" t="n">
        <v>4107325681</v>
      </c>
      <c r="I109" s="0" t="n">
        <v>15.09</v>
      </c>
      <c r="J109" s="2" t="s">
        <v>182</v>
      </c>
      <c r="K109" s="0" t="n">
        <v>12.37</v>
      </c>
      <c r="L109" s="2" t="s">
        <v>78</v>
      </c>
      <c r="M109" s="0" t="n">
        <v>-9</v>
      </c>
      <c r="N109" s="0" t="n">
        <f aca="false">K109*M109</f>
        <v>-111.33</v>
      </c>
    </row>
    <row r="110" customFormat="false" ht="12.8" hidden="false" customHeight="false" outlineLevel="0" collapsed="false">
      <c r="A110" s="0" t="s">
        <v>14</v>
      </c>
      <c r="B110" s="0" t="s">
        <v>15</v>
      </c>
      <c r="C110" s="0" t="s">
        <v>181</v>
      </c>
      <c r="D110" s="1" t="n">
        <v>6655971007</v>
      </c>
      <c r="E110" s="2" t="s">
        <v>87</v>
      </c>
      <c r="F110" s="2" t="s">
        <v>87</v>
      </c>
      <c r="G110" s="0" t="n">
        <v>4443848111</v>
      </c>
      <c r="H110" s="1" t="n">
        <v>4107325665</v>
      </c>
      <c r="I110" s="0" t="n">
        <v>1210.84</v>
      </c>
      <c r="J110" s="2" t="s">
        <v>182</v>
      </c>
      <c r="K110" s="0" t="n">
        <v>992.49</v>
      </c>
      <c r="L110" s="2" t="s">
        <v>78</v>
      </c>
      <c r="M110" s="0" t="n">
        <v>-9</v>
      </c>
      <c r="N110" s="0" t="n">
        <f aca="false">K110*M110</f>
        <v>-8932.41</v>
      </c>
    </row>
    <row r="111" customFormat="false" ht="12.8" hidden="false" customHeight="false" outlineLevel="0" collapsed="false">
      <c r="A111" s="0" t="s">
        <v>14</v>
      </c>
      <c r="B111" s="0" t="s">
        <v>15</v>
      </c>
      <c r="C111" s="0" t="s">
        <v>181</v>
      </c>
      <c r="D111" s="1" t="n">
        <v>6655971007</v>
      </c>
      <c r="E111" s="2" t="s">
        <v>87</v>
      </c>
      <c r="F111" s="2" t="s">
        <v>87</v>
      </c>
      <c r="G111" s="0" t="n">
        <v>4443848353</v>
      </c>
      <c r="H111" s="1" t="n">
        <v>4107325675</v>
      </c>
      <c r="I111" s="0" t="n">
        <v>1195.8</v>
      </c>
      <c r="J111" s="2" t="s">
        <v>182</v>
      </c>
      <c r="K111" s="0" t="n">
        <v>980.16</v>
      </c>
      <c r="L111" s="2" t="s">
        <v>78</v>
      </c>
      <c r="M111" s="0" t="n">
        <v>-9</v>
      </c>
      <c r="N111" s="0" t="n">
        <f aca="false">K111*M111</f>
        <v>-8821.44</v>
      </c>
    </row>
    <row r="112" customFormat="false" ht="12.8" hidden="false" customHeight="false" outlineLevel="0" collapsed="false">
      <c r="A112" s="0" t="s">
        <v>14</v>
      </c>
      <c r="B112" s="0" t="s">
        <v>15</v>
      </c>
      <c r="C112" s="0" t="s">
        <v>181</v>
      </c>
      <c r="D112" s="1" t="n">
        <v>6655971007</v>
      </c>
      <c r="E112" s="2" t="s">
        <v>87</v>
      </c>
      <c r="F112" s="2" t="s">
        <v>87</v>
      </c>
      <c r="G112" s="0" t="n">
        <v>4443848744</v>
      </c>
      <c r="H112" s="1" t="n">
        <v>4107325671</v>
      </c>
      <c r="I112" s="0" t="n">
        <v>32.5</v>
      </c>
      <c r="J112" s="2" t="s">
        <v>182</v>
      </c>
      <c r="K112" s="0" t="n">
        <v>26.64</v>
      </c>
      <c r="L112" s="2" t="s">
        <v>78</v>
      </c>
      <c r="M112" s="0" t="n">
        <v>-9</v>
      </c>
      <c r="N112" s="0" t="n">
        <f aca="false">K112*M112</f>
        <v>-239.76</v>
      </c>
    </row>
    <row r="113" customFormat="false" ht="12.8" hidden="false" customHeight="false" outlineLevel="0" collapsed="false">
      <c r="A113" s="0" t="s">
        <v>14</v>
      </c>
      <c r="B113" s="0" t="s">
        <v>15</v>
      </c>
      <c r="C113" s="0" t="s">
        <v>181</v>
      </c>
      <c r="D113" s="1" t="n">
        <v>6655971007</v>
      </c>
      <c r="E113" s="2" t="s">
        <v>87</v>
      </c>
      <c r="F113" s="2" t="s">
        <v>87</v>
      </c>
      <c r="G113" s="0" t="n">
        <v>4443849361</v>
      </c>
      <c r="H113" s="1" t="n">
        <v>4107325658</v>
      </c>
      <c r="I113" s="0" t="n">
        <v>309.76</v>
      </c>
      <c r="J113" s="2" t="s">
        <v>182</v>
      </c>
      <c r="K113" s="0" t="n">
        <v>253.9</v>
      </c>
      <c r="L113" s="2" t="s">
        <v>78</v>
      </c>
      <c r="M113" s="0" t="n">
        <v>-9</v>
      </c>
      <c r="N113" s="0" t="n">
        <f aca="false">K113*M113</f>
        <v>-2285.1</v>
      </c>
    </row>
    <row r="114" customFormat="false" ht="12.8" hidden="false" customHeight="false" outlineLevel="0" collapsed="false">
      <c r="A114" s="0" t="s">
        <v>14</v>
      </c>
      <c r="B114" s="0" t="s">
        <v>15</v>
      </c>
      <c r="C114" s="0" t="s">
        <v>181</v>
      </c>
      <c r="D114" s="1" t="n">
        <v>6655971007</v>
      </c>
      <c r="E114" s="2" t="s">
        <v>87</v>
      </c>
      <c r="F114" s="2" t="s">
        <v>87</v>
      </c>
      <c r="G114" s="0" t="n">
        <v>4443849530</v>
      </c>
      <c r="H114" s="1" t="n">
        <v>4107325685</v>
      </c>
      <c r="I114" s="0" t="n">
        <v>1140.68</v>
      </c>
      <c r="J114" s="2" t="s">
        <v>182</v>
      </c>
      <c r="K114" s="0" t="n">
        <v>934.98</v>
      </c>
      <c r="L114" s="2" t="s">
        <v>78</v>
      </c>
      <c r="M114" s="0" t="n">
        <v>-9</v>
      </c>
      <c r="N114" s="0" t="n">
        <f aca="false">K114*M114</f>
        <v>-8414.82</v>
      </c>
    </row>
    <row r="115" customFormat="false" ht="12.8" hidden="false" customHeight="false" outlineLevel="0" collapsed="false">
      <c r="A115" s="0" t="s">
        <v>14</v>
      </c>
      <c r="B115" s="0" t="s">
        <v>15</v>
      </c>
      <c r="C115" s="0" t="s">
        <v>181</v>
      </c>
      <c r="D115" s="1" t="n">
        <v>6655971007</v>
      </c>
      <c r="E115" s="2" t="s">
        <v>87</v>
      </c>
      <c r="F115" s="2" t="s">
        <v>87</v>
      </c>
      <c r="G115" s="0" t="n">
        <v>4443849679</v>
      </c>
      <c r="H115" s="1" t="n">
        <v>4107325663</v>
      </c>
      <c r="I115" s="0" t="n">
        <v>113.3</v>
      </c>
      <c r="J115" s="2" t="s">
        <v>182</v>
      </c>
      <c r="K115" s="0" t="n">
        <v>92.87</v>
      </c>
      <c r="L115" s="2" t="s">
        <v>78</v>
      </c>
      <c r="M115" s="0" t="n">
        <v>-9</v>
      </c>
      <c r="N115" s="0" t="n">
        <f aca="false">K115*M115</f>
        <v>-835.83</v>
      </c>
    </row>
    <row r="116" customFormat="false" ht="12.8" hidden="false" customHeight="false" outlineLevel="0" collapsed="false">
      <c r="A116" s="0" t="s">
        <v>14</v>
      </c>
      <c r="B116" s="0" t="s">
        <v>15</v>
      </c>
      <c r="C116" s="0" t="s">
        <v>181</v>
      </c>
      <c r="D116" s="1" t="n">
        <v>6655971007</v>
      </c>
      <c r="E116" s="2" t="s">
        <v>87</v>
      </c>
      <c r="F116" s="2" t="s">
        <v>87</v>
      </c>
      <c r="G116" s="0" t="n">
        <v>4443850122</v>
      </c>
      <c r="H116" s="1" t="n">
        <v>4107325670</v>
      </c>
      <c r="I116" s="0" t="n">
        <v>35.81</v>
      </c>
      <c r="J116" s="2" t="s">
        <v>182</v>
      </c>
      <c r="K116" s="0" t="n">
        <v>29.35</v>
      </c>
      <c r="L116" s="2" t="s">
        <v>78</v>
      </c>
      <c r="M116" s="0" t="n">
        <v>-9</v>
      </c>
      <c r="N116" s="0" t="n">
        <f aca="false">K116*M116</f>
        <v>-264.15</v>
      </c>
    </row>
    <row r="117" customFormat="false" ht="12.8" hidden="false" customHeight="false" outlineLevel="0" collapsed="false">
      <c r="A117" s="0" t="s">
        <v>14</v>
      </c>
      <c r="B117" s="0" t="s">
        <v>15</v>
      </c>
      <c r="C117" s="0" t="s">
        <v>181</v>
      </c>
      <c r="D117" s="1" t="n">
        <v>6655971007</v>
      </c>
      <c r="E117" s="2" t="s">
        <v>87</v>
      </c>
      <c r="F117" s="2" t="s">
        <v>87</v>
      </c>
      <c r="G117" s="0" t="n">
        <v>4443850344</v>
      </c>
      <c r="H117" s="1" t="n">
        <v>4107325672</v>
      </c>
      <c r="I117" s="0" t="n">
        <v>1577.28</v>
      </c>
      <c r="J117" s="2" t="s">
        <v>182</v>
      </c>
      <c r="K117" s="0" t="n">
        <v>1292.85</v>
      </c>
      <c r="L117" s="2" t="s">
        <v>78</v>
      </c>
      <c r="M117" s="0" t="n">
        <v>-9</v>
      </c>
      <c r="N117" s="0" t="n">
        <f aca="false">K117*M117</f>
        <v>-11635.65</v>
      </c>
    </row>
    <row r="118" customFormat="false" ht="12.8" hidden="false" customHeight="false" outlineLevel="0" collapsed="false">
      <c r="A118" s="0" t="s">
        <v>14</v>
      </c>
      <c r="B118" s="0" t="s">
        <v>15</v>
      </c>
      <c r="C118" s="0" t="s">
        <v>181</v>
      </c>
      <c r="D118" s="1" t="n">
        <v>6655971007</v>
      </c>
      <c r="E118" s="2" t="s">
        <v>87</v>
      </c>
      <c r="F118" s="2" t="s">
        <v>87</v>
      </c>
      <c r="G118" s="0" t="n">
        <v>4443851102</v>
      </c>
      <c r="H118" s="1" t="n">
        <v>4107325664</v>
      </c>
      <c r="I118" s="0" t="n">
        <v>150.78</v>
      </c>
      <c r="J118" s="2" t="s">
        <v>182</v>
      </c>
      <c r="K118" s="0" t="n">
        <v>123.59</v>
      </c>
      <c r="L118" s="2" t="s">
        <v>78</v>
      </c>
      <c r="M118" s="0" t="n">
        <v>-9</v>
      </c>
      <c r="N118" s="0" t="n">
        <f aca="false">K118*M118</f>
        <v>-1112.31</v>
      </c>
    </row>
    <row r="119" customFormat="false" ht="12.8" hidden="false" customHeight="false" outlineLevel="0" collapsed="false">
      <c r="A119" s="0" t="s">
        <v>14</v>
      </c>
      <c r="B119" s="0" t="s">
        <v>15</v>
      </c>
      <c r="C119" s="0" t="s">
        <v>181</v>
      </c>
      <c r="D119" s="1" t="n">
        <v>6655971007</v>
      </c>
      <c r="E119" s="2" t="s">
        <v>87</v>
      </c>
      <c r="F119" s="2" t="s">
        <v>87</v>
      </c>
      <c r="G119" s="0" t="n">
        <v>4443851477</v>
      </c>
      <c r="H119" s="1" t="n">
        <v>4107325673</v>
      </c>
      <c r="I119" s="0" t="n">
        <v>43.42</v>
      </c>
      <c r="J119" s="2" t="s">
        <v>182</v>
      </c>
      <c r="K119" s="0" t="n">
        <v>35.59</v>
      </c>
      <c r="L119" s="2" t="s">
        <v>78</v>
      </c>
      <c r="M119" s="0" t="n">
        <v>-9</v>
      </c>
      <c r="N119" s="0" t="n">
        <f aca="false">K119*M119</f>
        <v>-320.31</v>
      </c>
    </row>
    <row r="120" customFormat="false" ht="12.8" hidden="false" customHeight="false" outlineLevel="0" collapsed="false">
      <c r="A120" s="0" t="s">
        <v>14</v>
      </c>
      <c r="B120" s="0" t="s">
        <v>15</v>
      </c>
      <c r="C120" s="0" t="s">
        <v>181</v>
      </c>
      <c r="D120" s="1" t="n">
        <v>6655971007</v>
      </c>
      <c r="E120" s="2" t="s">
        <v>87</v>
      </c>
      <c r="F120" s="2" t="s">
        <v>87</v>
      </c>
      <c r="G120" s="0" t="n">
        <v>4443851819</v>
      </c>
      <c r="H120" s="1" t="n">
        <v>4107325668</v>
      </c>
      <c r="I120" s="0" t="n">
        <v>244.74</v>
      </c>
      <c r="J120" s="2" t="s">
        <v>182</v>
      </c>
      <c r="K120" s="0" t="n">
        <v>200.61</v>
      </c>
      <c r="L120" s="2" t="s">
        <v>78</v>
      </c>
      <c r="M120" s="0" t="n">
        <v>-9</v>
      </c>
      <c r="N120" s="0" t="n">
        <f aca="false">K120*M120</f>
        <v>-1805.49</v>
      </c>
    </row>
    <row r="121" customFormat="false" ht="12.8" hidden="false" customHeight="false" outlineLevel="0" collapsed="false">
      <c r="A121" s="0" t="s">
        <v>14</v>
      </c>
      <c r="B121" s="0" t="s">
        <v>15</v>
      </c>
      <c r="C121" s="0" t="s">
        <v>181</v>
      </c>
      <c r="D121" s="1" t="n">
        <v>6655971007</v>
      </c>
      <c r="E121" s="2" t="s">
        <v>87</v>
      </c>
      <c r="F121" s="2" t="s">
        <v>87</v>
      </c>
      <c r="G121" s="0" t="n">
        <v>4443852616</v>
      </c>
      <c r="H121" s="1" t="n">
        <v>4107325656</v>
      </c>
      <c r="I121" s="0" t="n">
        <v>57.07</v>
      </c>
      <c r="J121" s="2" t="s">
        <v>182</v>
      </c>
      <c r="K121" s="0" t="n">
        <v>46.78</v>
      </c>
      <c r="L121" s="2" t="s">
        <v>78</v>
      </c>
      <c r="M121" s="0" t="n">
        <v>-9</v>
      </c>
      <c r="N121" s="0" t="n">
        <f aca="false">K121*M121</f>
        <v>-421.02</v>
      </c>
    </row>
    <row r="122" customFormat="false" ht="12.8" hidden="false" customHeight="false" outlineLevel="0" collapsed="false">
      <c r="A122" s="0" t="s">
        <v>14</v>
      </c>
      <c r="B122" s="0" t="s">
        <v>15</v>
      </c>
      <c r="C122" s="0" t="s">
        <v>181</v>
      </c>
      <c r="D122" s="1" t="n">
        <v>6655971007</v>
      </c>
      <c r="E122" s="2" t="s">
        <v>87</v>
      </c>
      <c r="F122" s="2" t="s">
        <v>87</v>
      </c>
      <c r="G122" s="0" t="n">
        <v>4443853130</v>
      </c>
      <c r="H122" s="1" t="n">
        <v>4107325687</v>
      </c>
      <c r="I122" s="0" t="n">
        <v>1273.74</v>
      </c>
      <c r="J122" s="2" t="s">
        <v>182</v>
      </c>
      <c r="K122" s="0" t="n">
        <v>1044.05</v>
      </c>
      <c r="L122" s="2" t="s">
        <v>78</v>
      </c>
      <c r="M122" s="0" t="n">
        <v>-9</v>
      </c>
      <c r="N122" s="0" t="n">
        <f aca="false">K122*M122</f>
        <v>-9396.45</v>
      </c>
    </row>
    <row r="123" customFormat="false" ht="12.8" hidden="false" customHeight="false" outlineLevel="0" collapsed="false">
      <c r="A123" s="0" t="s">
        <v>14</v>
      </c>
      <c r="B123" s="0" t="s">
        <v>15</v>
      </c>
      <c r="C123" s="0" t="s">
        <v>181</v>
      </c>
      <c r="D123" s="1" t="n">
        <v>6655971007</v>
      </c>
      <c r="E123" s="2" t="s">
        <v>87</v>
      </c>
      <c r="F123" s="2" t="s">
        <v>87</v>
      </c>
      <c r="G123" s="0" t="n">
        <v>4443853388</v>
      </c>
      <c r="H123" s="1" t="n">
        <v>4107325680</v>
      </c>
      <c r="I123" s="0" t="n">
        <v>170.24</v>
      </c>
      <c r="J123" s="2" t="s">
        <v>182</v>
      </c>
      <c r="K123" s="0" t="n">
        <v>139.54</v>
      </c>
      <c r="L123" s="2" t="s">
        <v>78</v>
      </c>
      <c r="M123" s="0" t="n">
        <v>-9</v>
      </c>
      <c r="N123" s="0" t="n">
        <f aca="false">K123*M123</f>
        <v>-1255.86</v>
      </c>
    </row>
    <row r="124" customFormat="false" ht="12.8" hidden="false" customHeight="false" outlineLevel="0" collapsed="false">
      <c r="A124" s="0" t="s">
        <v>14</v>
      </c>
      <c r="B124" s="0" t="s">
        <v>15</v>
      </c>
      <c r="C124" s="0" t="s">
        <v>181</v>
      </c>
      <c r="D124" s="1" t="n">
        <v>6655971007</v>
      </c>
      <c r="E124" s="2" t="s">
        <v>87</v>
      </c>
      <c r="F124" s="2" t="s">
        <v>87</v>
      </c>
      <c r="G124" s="0" t="n">
        <v>4443853495</v>
      </c>
      <c r="H124" s="1" t="n">
        <v>4107325677</v>
      </c>
      <c r="I124" s="0" t="n">
        <v>98.88</v>
      </c>
      <c r="J124" s="2" t="s">
        <v>182</v>
      </c>
      <c r="K124" s="0" t="n">
        <v>81.05</v>
      </c>
      <c r="L124" s="2" t="s">
        <v>78</v>
      </c>
      <c r="M124" s="0" t="n">
        <v>-9</v>
      </c>
      <c r="N124" s="0" t="n">
        <f aca="false">K124*M124</f>
        <v>-729.45</v>
      </c>
    </row>
    <row r="125" customFormat="false" ht="12.8" hidden="false" customHeight="false" outlineLevel="0" collapsed="false">
      <c r="A125" s="0" t="s">
        <v>14</v>
      </c>
      <c r="B125" s="0" t="s">
        <v>15</v>
      </c>
      <c r="C125" s="0" t="s">
        <v>181</v>
      </c>
      <c r="D125" s="1" t="n">
        <v>6655971007</v>
      </c>
      <c r="E125" s="2" t="s">
        <v>87</v>
      </c>
      <c r="F125" s="2" t="s">
        <v>87</v>
      </c>
      <c r="G125" s="0" t="n">
        <v>4443854238</v>
      </c>
      <c r="H125" s="1" t="n">
        <v>4107325676</v>
      </c>
      <c r="I125" s="0" t="n">
        <v>17.53</v>
      </c>
      <c r="J125" s="2" t="s">
        <v>182</v>
      </c>
      <c r="K125" s="0" t="n">
        <v>14.37</v>
      </c>
      <c r="L125" s="2" t="s">
        <v>78</v>
      </c>
      <c r="M125" s="0" t="n">
        <v>-9</v>
      </c>
      <c r="N125" s="0" t="n">
        <f aca="false">K125*M125</f>
        <v>-129.33</v>
      </c>
    </row>
    <row r="126" customFormat="false" ht="12.8" hidden="false" customHeight="false" outlineLevel="0" collapsed="false">
      <c r="A126" s="0" t="s">
        <v>14</v>
      </c>
      <c r="B126" s="0" t="s">
        <v>15</v>
      </c>
      <c r="C126" s="0" t="s">
        <v>181</v>
      </c>
      <c r="D126" s="1" t="n">
        <v>6655971007</v>
      </c>
      <c r="E126" s="2" t="s">
        <v>87</v>
      </c>
      <c r="F126" s="2" t="s">
        <v>87</v>
      </c>
      <c r="G126" s="0" t="n">
        <v>4443854353</v>
      </c>
      <c r="H126" s="1" t="n">
        <v>4107325679</v>
      </c>
      <c r="I126" s="0" t="n">
        <v>435.59</v>
      </c>
      <c r="J126" s="2" t="s">
        <v>182</v>
      </c>
      <c r="K126" s="0" t="n">
        <v>357.04</v>
      </c>
      <c r="L126" s="2" t="s">
        <v>78</v>
      </c>
      <c r="M126" s="0" t="n">
        <v>-9</v>
      </c>
      <c r="N126" s="0" t="n">
        <f aca="false">K126*M126</f>
        <v>-3213.36</v>
      </c>
    </row>
    <row r="127" customFormat="false" ht="12.8" hidden="false" customHeight="false" outlineLevel="0" collapsed="false">
      <c r="A127" s="0" t="s">
        <v>14</v>
      </c>
      <c r="B127" s="0" t="s">
        <v>15</v>
      </c>
      <c r="C127" s="0" t="s">
        <v>181</v>
      </c>
      <c r="D127" s="1" t="n">
        <v>6655971007</v>
      </c>
      <c r="E127" s="2" t="s">
        <v>87</v>
      </c>
      <c r="F127" s="2" t="s">
        <v>87</v>
      </c>
      <c r="G127" s="0" t="n">
        <v>4443855416</v>
      </c>
      <c r="H127" s="1" t="n">
        <v>4107325669</v>
      </c>
      <c r="I127" s="0" t="n">
        <v>36.83</v>
      </c>
      <c r="J127" s="2" t="s">
        <v>182</v>
      </c>
      <c r="K127" s="0" t="n">
        <v>30.19</v>
      </c>
      <c r="L127" s="2" t="s">
        <v>78</v>
      </c>
      <c r="M127" s="0" t="n">
        <v>-9</v>
      </c>
      <c r="N127" s="0" t="n">
        <f aca="false">K127*M127</f>
        <v>-271.71</v>
      </c>
    </row>
    <row r="128" customFormat="false" ht="12.8" hidden="false" customHeight="false" outlineLevel="0" collapsed="false">
      <c r="A128" s="0" t="s">
        <v>14</v>
      </c>
      <c r="B128" s="0" t="s">
        <v>15</v>
      </c>
      <c r="C128" s="0" t="s">
        <v>181</v>
      </c>
      <c r="D128" s="1" t="n">
        <v>6655971007</v>
      </c>
      <c r="E128" s="2" t="s">
        <v>87</v>
      </c>
      <c r="F128" s="2" t="s">
        <v>87</v>
      </c>
      <c r="G128" s="0" t="n">
        <v>4443856530</v>
      </c>
      <c r="H128" s="1" t="n">
        <v>4107325674</v>
      </c>
      <c r="I128" s="0" t="n">
        <v>609.68</v>
      </c>
      <c r="J128" s="2" t="s">
        <v>182</v>
      </c>
      <c r="K128" s="0" t="n">
        <v>499.74</v>
      </c>
      <c r="L128" s="2" t="s">
        <v>78</v>
      </c>
      <c r="M128" s="0" t="n">
        <v>-9</v>
      </c>
      <c r="N128" s="0" t="n">
        <f aca="false">K128*M128</f>
        <v>-4497.66</v>
      </c>
    </row>
    <row r="129" customFormat="false" ht="12.8" hidden="false" customHeight="false" outlineLevel="0" collapsed="false">
      <c r="A129" s="0" t="s">
        <v>14</v>
      </c>
      <c r="B129" s="0" t="s">
        <v>15</v>
      </c>
      <c r="C129" s="0" t="s">
        <v>181</v>
      </c>
      <c r="D129" s="1" t="n">
        <v>6655971007</v>
      </c>
      <c r="E129" s="2" t="s">
        <v>87</v>
      </c>
      <c r="F129" s="2" t="s">
        <v>87</v>
      </c>
      <c r="G129" s="0" t="n">
        <v>4443857963</v>
      </c>
      <c r="H129" s="1" t="n">
        <v>4107325657</v>
      </c>
      <c r="I129" s="0" t="n">
        <v>1313.2</v>
      </c>
      <c r="J129" s="2" t="s">
        <v>182</v>
      </c>
      <c r="K129" s="0" t="n">
        <v>1076.39</v>
      </c>
      <c r="L129" s="2" t="s">
        <v>78</v>
      </c>
      <c r="M129" s="0" t="n">
        <v>-9</v>
      </c>
      <c r="N129" s="0" t="n">
        <f aca="false">K129*M129</f>
        <v>-9687.51</v>
      </c>
    </row>
    <row r="130" customFormat="false" ht="12.8" hidden="false" customHeight="false" outlineLevel="0" collapsed="false">
      <c r="A130" s="0" t="s">
        <v>14</v>
      </c>
      <c r="B130" s="0" t="s">
        <v>15</v>
      </c>
      <c r="C130" s="0" t="s">
        <v>181</v>
      </c>
      <c r="D130" s="1" t="n">
        <v>6655971007</v>
      </c>
      <c r="E130" s="2" t="s">
        <v>87</v>
      </c>
      <c r="F130" s="2" t="s">
        <v>87</v>
      </c>
      <c r="G130" s="0" t="n">
        <v>4443858206</v>
      </c>
      <c r="H130" s="1" t="n">
        <v>4107325686</v>
      </c>
      <c r="I130" s="0" t="n">
        <v>270.4</v>
      </c>
      <c r="J130" s="2" t="s">
        <v>182</v>
      </c>
      <c r="K130" s="0" t="n">
        <v>221.64</v>
      </c>
      <c r="L130" s="2" t="s">
        <v>78</v>
      </c>
      <c r="M130" s="0" t="n">
        <v>-9</v>
      </c>
      <c r="N130" s="0" t="n">
        <f aca="false">K130*M130</f>
        <v>-1994.76</v>
      </c>
    </row>
    <row r="131" customFormat="false" ht="12.8" hidden="false" customHeight="false" outlineLevel="0" collapsed="false">
      <c r="A131" s="0" t="s">
        <v>14</v>
      </c>
      <c r="B131" s="0" t="s">
        <v>15</v>
      </c>
      <c r="C131" s="0" t="s">
        <v>181</v>
      </c>
      <c r="D131" s="1" t="n">
        <v>6655971007</v>
      </c>
      <c r="E131" s="2" t="s">
        <v>87</v>
      </c>
      <c r="F131" s="2" t="s">
        <v>87</v>
      </c>
      <c r="G131" s="0" t="n">
        <v>4443858628</v>
      </c>
      <c r="H131" s="1" t="n">
        <v>4107325683</v>
      </c>
      <c r="I131" s="0" t="n">
        <v>940.6</v>
      </c>
      <c r="J131" s="2" t="s">
        <v>182</v>
      </c>
      <c r="K131" s="0" t="n">
        <v>770.98</v>
      </c>
      <c r="L131" s="2" t="s">
        <v>78</v>
      </c>
      <c r="M131" s="0" t="n">
        <v>-9</v>
      </c>
      <c r="N131" s="0" t="n">
        <f aca="false">K131*M131</f>
        <v>-6938.82</v>
      </c>
    </row>
    <row r="132" customFormat="false" ht="12.8" hidden="false" customHeight="false" outlineLevel="0" collapsed="false">
      <c r="A132" s="0" t="s">
        <v>14</v>
      </c>
      <c r="B132" s="0" t="s">
        <v>15</v>
      </c>
      <c r="C132" s="0" t="s">
        <v>181</v>
      </c>
      <c r="D132" s="1" t="n">
        <v>6655971007</v>
      </c>
      <c r="E132" s="2" t="s">
        <v>87</v>
      </c>
      <c r="F132" s="2" t="s">
        <v>87</v>
      </c>
      <c r="G132" s="0" t="n">
        <v>4443858869</v>
      </c>
      <c r="H132" s="1" t="n">
        <v>4107325682</v>
      </c>
      <c r="I132" s="0" t="n">
        <v>28.39</v>
      </c>
      <c r="J132" s="2" t="s">
        <v>182</v>
      </c>
      <c r="K132" s="0" t="n">
        <v>23.27</v>
      </c>
      <c r="L132" s="2" t="s">
        <v>78</v>
      </c>
      <c r="M132" s="0" t="n">
        <v>-9</v>
      </c>
      <c r="N132" s="0" t="n">
        <f aca="false">K132*M132</f>
        <v>-209.43</v>
      </c>
    </row>
    <row r="133" customFormat="false" ht="12.8" hidden="false" customHeight="false" outlineLevel="0" collapsed="false">
      <c r="A133" s="0" t="s">
        <v>14</v>
      </c>
      <c r="B133" s="0" t="s">
        <v>15</v>
      </c>
      <c r="C133" s="0" t="s">
        <v>181</v>
      </c>
      <c r="D133" s="1" t="n">
        <v>6655971007</v>
      </c>
      <c r="E133" s="2" t="s">
        <v>87</v>
      </c>
      <c r="F133" s="2" t="s">
        <v>87</v>
      </c>
      <c r="G133" s="0" t="n">
        <v>4443859028</v>
      </c>
      <c r="H133" s="1" t="n">
        <v>4107325666</v>
      </c>
      <c r="I133" s="0" t="n">
        <v>262.63</v>
      </c>
      <c r="J133" s="2" t="s">
        <v>182</v>
      </c>
      <c r="K133" s="0" t="n">
        <v>215.27</v>
      </c>
      <c r="L133" s="2" t="s">
        <v>78</v>
      </c>
      <c r="M133" s="0" t="n">
        <v>-9</v>
      </c>
      <c r="N133" s="0" t="n">
        <f aca="false">K133*M133</f>
        <v>-1937.43</v>
      </c>
    </row>
    <row r="134" customFormat="false" ht="12.8" hidden="false" customHeight="false" outlineLevel="0" collapsed="false">
      <c r="A134" s="0" t="s">
        <v>14</v>
      </c>
      <c r="B134" s="0" t="s">
        <v>15</v>
      </c>
      <c r="C134" s="0" t="s">
        <v>181</v>
      </c>
      <c r="D134" s="1" t="n">
        <v>6655971007</v>
      </c>
      <c r="E134" s="2" t="s">
        <v>87</v>
      </c>
      <c r="F134" s="2" t="s">
        <v>87</v>
      </c>
      <c r="G134" s="0" t="n">
        <v>4443859156</v>
      </c>
      <c r="H134" s="1" t="n">
        <v>4107325659</v>
      </c>
      <c r="I134" s="0" t="n">
        <v>185.82</v>
      </c>
      <c r="J134" s="2" t="s">
        <v>182</v>
      </c>
      <c r="K134" s="0" t="n">
        <v>152.31</v>
      </c>
      <c r="L134" s="2" t="s">
        <v>78</v>
      </c>
      <c r="M134" s="0" t="n">
        <v>-9</v>
      </c>
      <c r="N134" s="0" t="n">
        <f aca="false">K134*M134</f>
        <v>-1370.79</v>
      </c>
    </row>
    <row r="135" customFormat="false" ht="12.8" hidden="false" customHeight="false" outlineLevel="0" collapsed="false">
      <c r="A135" s="0" t="s">
        <v>14</v>
      </c>
      <c r="B135" s="0" t="s">
        <v>15</v>
      </c>
      <c r="C135" s="0" t="s">
        <v>181</v>
      </c>
      <c r="D135" s="1" t="n">
        <v>6655971007</v>
      </c>
      <c r="E135" s="2" t="s">
        <v>87</v>
      </c>
      <c r="F135" s="2" t="s">
        <v>87</v>
      </c>
      <c r="G135" s="0" t="n">
        <v>4443859789</v>
      </c>
      <c r="H135" s="1" t="n">
        <v>4107325660</v>
      </c>
      <c r="I135" s="0" t="n">
        <v>333.34</v>
      </c>
      <c r="J135" s="2" t="s">
        <v>182</v>
      </c>
      <c r="K135" s="0" t="n">
        <v>273.23</v>
      </c>
      <c r="L135" s="2" t="s">
        <v>78</v>
      </c>
      <c r="M135" s="0" t="n">
        <v>-9</v>
      </c>
      <c r="N135" s="0" t="n">
        <f aca="false">K135*M135</f>
        <v>-2459.07</v>
      </c>
    </row>
    <row r="136" customFormat="false" ht="12.8" hidden="false" customHeight="false" outlineLevel="0" collapsed="false">
      <c r="A136" s="0" t="s">
        <v>14</v>
      </c>
      <c r="B136" s="0" t="s">
        <v>15</v>
      </c>
      <c r="C136" s="0" t="s">
        <v>181</v>
      </c>
      <c r="D136" s="1" t="n">
        <v>6655971007</v>
      </c>
      <c r="E136" s="2" t="s">
        <v>87</v>
      </c>
      <c r="F136" s="2" t="s">
        <v>87</v>
      </c>
      <c r="G136" s="0" t="n">
        <v>4443860119</v>
      </c>
      <c r="H136" s="1" t="n">
        <v>4107325678</v>
      </c>
      <c r="I136" s="0" t="n">
        <v>172.46</v>
      </c>
      <c r="J136" s="2" t="s">
        <v>182</v>
      </c>
      <c r="K136" s="0" t="n">
        <v>141.36</v>
      </c>
      <c r="L136" s="2" t="s">
        <v>78</v>
      </c>
      <c r="M136" s="0" t="n">
        <v>-9</v>
      </c>
      <c r="N136" s="0" t="n">
        <f aca="false">K136*M136</f>
        <v>-1272.24</v>
      </c>
    </row>
    <row r="137" customFormat="false" ht="12.8" hidden="false" customHeight="false" outlineLevel="0" collapsed="false">
      <c r="A137" s="0" t="s">
        <v>14</v>
      </c>
      <c r="B137" s="0" t="s">
        <v>15</v>
      </c>
      <c r="C137" s="0" t="s">
        <v>181</v>
      </c>
      <c r="D137" s="1" t="n">
        <v>6655971007</v>
      </c>
      <c r="E137" s="2" t="s">
        <v>87</v>
      </c>
      <c r="F137" s="2" t="s">
        <v>87</v>
      </c>
      <c r="G137" s="0" t="n">
        <v>4443864639</v>
      </c>
      <c r="H137" s="1" t="n">
        <v>4107325684</v>
      </c>
      <c r="I137" s="0" t="n">
        <v>43.72</v>
      </c>
      <c r="J137" s="2" t="s">
        <v>182</v>
      </c>
      <c r="K137" s="0" t="n">
        <v>35.84</v>
      </c>
      <c r="L137" s="2" t="s">
        <v>78</v>
      </c>
      <c r="M137" s="0" t="n">
        <v>-9</v>
      </c>
      <c r="N137" s="0" t="n">
        <f aca="false">K137*M137</f>
        <v>-322.56</v>
      </c>
    </row>
    <row r="138" customFormat="false" ht="12.8" hidden="false" customHeight="false" outlineLevel="0" collapsed="false">
      <c r="A138" s="0" t="s">
        <v>14</v>
      </c>
      <c r="B138" s="0" t="s">
        <v>15</v>
      </c>
      <c r="C138" s="0" t="s">
        <v>181</v>
      </c>
      <c r="D138" s="1" t="n">
        <v>6655971007</v>
      </c>
      <c r="E138" s="2" t="s">
        <v>87</v>
      </c>
      <c r="F138" s="2" t="s">
        <v>87</v>
      </c>
      <c r="G138" s="0" t="n">
        <v>4443869209</v>
      </c>
      <c r="H138" s="1" t="n">
        <v>4107325667</v>
      </c>
      <c r="I138" s="0" t="n">
        <v>19.08</v>
      </c>
      <c r="J138" s="2" t="s">
        <v>182</v>
      </c>
      <c r="K138" s="0" t="n">
        <v>15.64</v>
      </c>
      <c r="L138" s="2" t="s">
        <v>78</v>
      </c>
      <c r="M138" s="0" t="n">
        <v>-9</v>
      </c>
      <c r="N138" s="0" t="n">
        <f aca="false">K138*M138</f>
        <v>-140.76</v>
      </c>
    </row>
    <row r="139" customFormat="false" ht="12.8" hidden="false" customHeight="false" outlineLevel="0" collapsed="false">
      <c r="A139" s="0" t="s">
        <v>14</v>
      </c>
      <c r="B139" s="0" t="s">
        <v>15</v>
      </c>
      <c r="C139" s="0" t="s">
        <v>181</v>
      </c>
      <c r="D139" s="1" t="n">
        <v>6655971007</v>
      </c>
      <c r="E139" s="2" t="s">
        <v>87</v>
      </c>
      <c r="F139" s="2" t="s">
        <v>87</v>
      </c>
      <c r="G139" s="0" t="n">
        <v>4443909333</v>
      </c>
      <c r="H139" s="1" t="n">
        <v>4107325690</v>
      </c>
      <c r="I139" s="0" t="n">
        <v>59.06</v>
      </c>
      <c r="J139" s="2" t="s">
        <v>182</v>
      </c>
      <c r="K139" s="0" t="n">
        <v>48.41</v>
      </c>
      <c r="L139" s="2" t="s">
        <v>78</v>
      </c>
      <c r="M139" s="0" t="n">
        <v>-9</v>
      </c>
      <c r="N139" s="0" t="n">
        <f aca="false">K139*M139</f>
        <v>-435.69</v>
      </c>
    </row>
    <row r="140" customFormat="false" ht="12.8" hidden="false" customHeight="false" outlineLevel="0" collapsed="false">
      <c r="A140" s="0" t="s">
        <v>14</v>
      </c>
      <c r="B140" s="0" t="s">
        <v>15</v>
      </c>
      <c r="C140" s="0" t="s">
        <v>181</v>
      </c>
      <c r="D140" s="1" t="n">
        <v>6655971007</v>
      </c>
      <c r="E140" s="2" t="s">
        <v>87</v>
      </c>
      <c r="F140" s="2" t="s">
        <v>87</v>
      </c>
      <c r="G140" s="0" t="n">
        <v>4443910943</v>
      </c>
      <c r="H140" s="1" t="n">
        <v>4107325662</v>
      </c>
      <c r="I140" s="0" t="n">
        <v>22.36</v>
      </c>
      <c r="J140" s="2" t="s">
        <v>182</v>
      </c>
      <c r="K140" s="0" t="n">
        <v>18.33</v>
      </c>
      <c r="L140" s="2" t="s">
        <v>78</v>
      </c>
      <c r="M140" s="0" t="n">
        <v>-9</v>
      </c>
      <c r="N140" s="0" t="n">
        <f aca="false">K140*M140</f>
        <v>-164.97</v>
      </c>
    </row>
    <row r="141" customFormat="false" ht="12.8" hidden="false" customHeight="false" outlineLevel="0" collapsed="false">
      <c r="A141" s="0" t="s">
        <v>14</v>
      </c>
      <c r="B141" s="0" t="s">
        <v>15</v>
      </c>
      <c r="C141" s="0" t="s">
        <v>109</v>
      </c>
      <c r="D141" s="1" t="n">
        <v>1794940385</v>
      </c>
      <c r="E141" s="2" t="s">
        <v>31</v>
      </c>
      <c r="F141" s="2" t="s">
        <v>31</v>
      </c>
      <c r="G141" s="0" t="n">
        <v>4458511994</v>
      </c>
      <c r="H141" s="1" t="s">
        <v>183</v>
      </c>
      <c r="I141" s="0" t="n">
        <v>891.9</v>
      </c>
      <c r="J141" s="2" t="s">
        <v>184</v>
      </c>
      <c r="K141" s="0" t="n">
        <v>891.9</v>
      </c>
      <c r="L141" s="2" t="s">
        <v>140</v>
      </c>
      <c r="M141" s="0" t="n">
        <v>-3</v>
      </c>
      <c r="N141" s="0" t="n">
        <f aca="false">K141*M141</f>
        <v>-2675.7</v>
      </c>
    </row>
    <row r="142" customFormat="false" ht="12.8" hidden="false" customHeight="false" outlineLevel="0" collapsed="false">
      <c r="A142" s="0" t="s">
        <v>14</v>
      </c>
      <c r="B142" s="0" t="s">
        <v>15</v>
      </c>
      <c r="C142" s="0" t="s">
        <v>29</v>
      </c>
      <c r="D142" s="1" t="n">
        <v>464110352</v>
      </c>
      <c r="E142" s="2" t="s">
        <v>119</v>
      </c>
      <c r="F142" s="2" t="s">
        <v>119</v>
      </c>
      <c r="G142" s="0" t="n">
        <v>4477659286</v>
      </c>
      <c r="H142" s="1" t="n">
        <v>5200000704</v>
      </c>
      <c r="I142" s="0" t="n">
        <v>8122.55</v>
      </c>
      <c r="J142" s="2" t="s">
        <v>164</v>
      </c>
      <c r="K142" s="0" t="n">
        <v>7810.14</v>
      </c>
      <c r="L142" s="2" t="s">
        <v>165</v>
      </c>
      <c r="M142" s="0" t="n">
        <v>-9</v>
      </c>
      <c r="N142" s="0" t="n">
        <f aca="false">K142*M142</f>
        <v>-70291.26</v>
      </c>
    </row>
    <row r="143" customFormat="false" ht="12.8" hidden="false" customHeight="false" outlineLevel="0" collapsed="false">
      <c r="A143" s="0" t="s">
        <v>14</v>
      </c>
      <c r="B143" s="0" t="s">
        <v>15</v>
      </c>
      <c r="C143" s="0" t="s">
        <v>29</v>
      </c>
      <c r="D143" s="1" t="n">
        <v>464110352</v>
      </c>
      <c r="E143" s="2" t="s">
        <v>119</v>
      </c>
      <c r="F143" s="2" t="s">
        <v>119</v>
      </c>
      <c r="G143" s="0" t="n">
        <v>4477659292</v>
      </c>
      <c r="H143" s="1" t="n">
        <v>5200000705</v>
      </c>
      <c r="I143" s="0" t="n">
        <v>686.86</v>
      </c>
      <c r="J143" s="2" t="s">
        <v>164</v>
      </c>
      <c r="K143" s="0" t="n">
        <v>660.44</v>
      </c>
      <c r="L143" s="2" t="s">
        <v>165</v>
      </c>
      <c r="M143" s="0" t="n">
        <v>-9</v>
      </c>
      <c r="N143" s="0" t="n">
        <f aca="false">K143*M143</f>
        <v>-5943.96</v>
      </c>
    </row>
    <row r="144" customFormat="false" ht="12.8" hidden="false" customHeight="false" outlineLevel="0" collapsed="false">
      <c r="A144" s="0" t="s">
        <v>14</v>
      </c>
      <c r="B144" s="0" t="s">
        <v>15</v>
      </c>
      <c r="C144" s="0" t="s">
        <v>185</v>
      </c>
      <c r="D144" s="1" t="n">
        <v>5754381001</v>
      </c>
      <c r="E144" s="2" t="s">
        <v>119</v>
      </c>
      <c r="F144" s="2" t="s">
        <v>119</v>
      </c>
      <c r="G144" s="0" t="n">
        <v>4477760099</v>
      </c>
      <c r="H144" s="1" t="n">
        <v>2021008098</v>
      </c>
      <c r="I144" s="0" t="n">
        <v>42.02</v>
      </c>
      <c r="J144" s="2" t="s">
        <v>174</v>
      </c>
      <c r="K144" s="0" t="n">
        <v>34.44</v>
      </c>
      <c r="L144" s="2" t="s">
        <v>74</v>
      </c>
      <c r="M144" s="0" t="n">
        <v>-14</v>
      </c>
      <c r="N144" s="0" t="n">
        <f aca="false">K144*M144</f>
        <v>-482.16</v>
      </c>
    </row>
    <row r="145" customFormat="false" ht="12.8" hidden="false" customHeight="false" outlineLevel="0" collapsed="false">
      <c r="A145" s="0" t="s">
        <v>14</v>
      </c>
      <c r="B145" s="0" t="s">
        <v>15</v>
      </c>
      <c r="C145" s="0" t="s">
        <v>26</v>
      </c>
      <c r="D145" s="1" t="n">
        <v>51570893</v>
      </c>
      <c r="E145" s="2" t="s">
        <v>119</v>
      </c>
      <c r="F145" s="2" t="s">
        <v>119</v>
      </c>
      <c r="G145" s="0" t="n">
        <v>4480587882</v>
      </c>
      <c r="H145" s="1" t="n">
        <v>7009325244</v>
      </c>
      <c r="I145" s="0" t="n">
        <v>369.2</v>
      </c>
      <c r="J145" s="2" t="s">
        <v>174</v>
      </c>
      <c r="K145" s="0" t="n">
        <v>302.62</v>
      </c>
      <c r="L145" s="2" t="s">
        <v>78</v>
      </c>
      <c r="M145" s="0" t="n">
        <v>-11</v>
      </c>
      <c r="N145" s="0" t="n">
        <f aca="false">K145*M145</f>
        <v>-3328.82</v>
      </c>
    </row>
    <row r="146" customFormat="false" ht="12.8" hidden="false" customHeight="false" outlineLevel="0" collapsed="false">
      <c r="A146" s="0" t="s">
        <v>14</v>
      </c>
      <c r="B146" s="0" t="s">
        <v>15</v>
      </c>
      <c r="C146" s="0" t="s">
        <v>21</v>
      </c>
      <c r="D146" s="1" t="n">
        <v>93013780387</v>
      </c>
      <c r="E146" s="2" t="s">
        <v>107</v>
      </c>
      <c r="F146" s="2" t="s">
        <v>107</v>
      </c>
      <c r="G146" s="0" t="n">
        <v>4486951368</v>
      </c>
      <c r="H146" s="1" t="s">
        <v>186</v>
      </c>
      <c r="I146" s="0" t="n">
        <v>1115.79</v>
      </c>
      <c r="J146" s="2" t="s">
        <v>164</v>
      </c>
      <c r="K146" s="0" t="n">
        <v>1062.66</v>
      </c>
      <c r="L146" s="2" t="s">
        <v>187</v>
      </c>
      <c r="M146" s="0" t="n">
        <v>-8</v>
      </c>
      <c r="N146" s="0" t="n">
        <f aca="false">K146*M146</f>
        <v>-8501.28</v>
      </c>
    </row>
    <row r="147" customFormat="false" ht="12.8" hidden="false" customHeight="false" outlineLevel="0" collapsed="false">
      <c r="A147" s="0" t="s">
        <v>14</v>
      </c>
      <c r="B147" s="0" t="s">
        <v>15</v>
      </c>
      <c r="C147" s="0" t="s">
        <v>98</v>
      </c>
      <c r="D147" s="1" t="n">
        <v>1765640386</v>
      </c>
      <c r="E147" s="2" t="s">
        <v>107</v>
      </c>
      <c r="F147" s="2" t="s">
        <v>107</v>
      </c>
      <c r="G147" s="0" t="n">
        <v>4490942034</v>
      </c>
      <c r="H147" s="3" t="s">
        <v>188</v>
      </c>
      <c r="I147" s="0" t="n">
        <v>5764.33</v>
      </c>
      <c r="J147" s="2" t="s">
        <v>189</v>
      </c>
      <c r="K147" s="0" t="n">
        <v>5489.84</v>
      </c>
      <c r="L147" s="2" t="s">
        <v>56</v>
      </c>
      <c r="M147" s="0" t="n">
        <v>-10</v>
      </c>
      <c r="N147" s="0" t="n">
        <f aca="false">K147*M147</f>
        <v>-54898.4</v>
      </c>
    </row>
    <row r="148" customFormat="false" ht="12.8" hidden="false" customHeight="false" outlineLevel="0" collapsed="false">
      <c r="A148" s="0" t="s">
        <v>14</v>
      </c>
      <c r="B148" s="0" t="s">
        <v>15</v>
      </c>
      <c r="C148" s="0" t="s">
        <v>190</v>
      </c>
      <c r="D148" s="1" t="n">
        <v>4015420377</v>
      </c>
      <c r="E148" s="2" t="s">
        <v>104</v>
      </c>
      <c r="F148" s="2" t="s">
        <v>104</v>
      </c>
      <c r="G148" s="0" t="n">
        <v>4494536073</v>
      </c>
      <c r="H148" s="1" t="s">
        <v>191</v>
      </c>
      <c r="I148" s="0" t="n">
        <v>288.44</v>
      </c>
      <c r="J148" s="2" t="s">
        <v>192</v>
      </c>
      <c r="K148" s="0" t="n">
        <v>236.43</v>
      </c>
      <c r="L148" s="2" t="s">
        <v>74</v>
      </c>
      <c r="M148" s="0" t="n">
        <v>-16</v>
      </c>
      <c r="N148" s="0" t="n">
        <f aca="false">K148*M148</f>
        <v>-3782.88</v>
      </c>
    </row>
    <row r="149" customFormat="false" ht="12.8" hidden="false" customHeight="false" outlineLevel="0" collapsed="false">
      <c r="A149" s="0" t="s">
        <v>14</v>
      </c>
      <c r="B149" s="0" t="s">
        <v>15</v>
      </c>
      <c r="C149" s="0" t="s">
        <v>193</v>
      </c>
      <c r="D149" s="1" t="s">
        <v>194</v>
      </c>
      <c r="E149" s="2" t="s">
        <v>104</v>
      </c>
      <c r="F149" s="2" t="s">
        <v>104</v>
      </c>
      <c r="G149" s="0" t="n">
        <v>4495060100</v>
      </c>
      <c r="H149" s="1" t="n">
        <v>2</v>
      </c>
      <c r="I149" s="0" t="n">
        <v>3120</v>
      </c>
      <c r="J149" s="2" t="s">
        <v>195</v>
      </c>
      <c r="K149" s="0" t="n">
        <v>3120</v>
      </c>
      <c r="L149" s="2" t="s">
        <v>140</v>
      </c>
      <c r="M149" s="0" t="n">
        <v>-10</v>
      </c>
      <c r="N149" s="0" t="n">
        <f aca="false">K149*M149</f>
        <v>-31200</v>
      </c>
    </row>
    <row r="150" customFormat="false" ht="12.8" hidden="false" customHeight="false" outlineLevel="0" collapsed="false">
      <c r="A150" s="0" t="s">
        <v>14</v>
      </c>
      <c r="B150" s="0" t="s">
        <v>15</v>
      </c>
      <c r="C150" s="0" t="s">
        <v>160</v>
      </c>
      <c r="D150" s="1" t="n">
        <v>3188950103</v>
      </c>
      <c r="E150" s="2" t="s">
        <v>104</v>
      </c>
      <c r="F150" s="2" t="s">
        <v>104</v>
      </c>
      <c r="G150" s="0" t="n">
        <v>4495091463</v>
      </c>
      <c r="H150" s="1" t="n">
        <v>3016000196</v>
      </c>
      <c r="I150" s="0" t="n">
        <v>488</v>
      </c>
      <c r="J150" s="2" t="s">
        <v>192</v>
      </c>
      <c r="K150" s="0" t="n">
        <v>400</v>
      </c>
      <c r="L150" s="2" t="s">
        <v>141</v>
      </c>
      <c r="M150" s="0" t="n">
        <v>-20</v>
      </c>
      <c r="N150" s="0" t="n">
        <f aca="false">K150*M150</f>
        <v>-8000</v>
      </c>
    </row>
    <row r="151" customFormat="false" ht="12.8" hidden="false" customHeight="false" outlineLevel="0" collapsed="false">
      <c r="A151" s="0" t="s">
        <v>14</v>
      </c>
      <c r="B151" s="0" t="s">
        <v>15</v>
      </c>
      <c r="C151" s="0" t="s">
        <v>196</v>
      </c>
      <c r="D151" s="1" t="n">
        <v>1986460382</v>
      </c>
      <c r="E151" s="2" t="s">
        <v>75</v>
      </c>
      <c r="F151" s="2" t="s">
        <v>75</v>
      </c>
      <c r="G151" s="0" t="n">
        <v>4509195267</v>
      </c>
      <c r="H151" s="1" t="s">
        <v>197</v>
      </c>
      <c r="I151" s="0" t="n">
        <v>960.75</v>
      </c>
      <c r="J151" s="2" t="s">
        <v>164</v>
      </c>
      <c r="K151" s="0" t="n">
        <v>787.5</v>
      </c>
      <c r="L151" s="2" t="s">
        <v>187</v>
      </c>
      <c r="M151" s="0" t="n">
        <v>-8</v>
      </c>
      <c r="N151" s="0" t="n">
        <f aca="false">K151*M151</f>
        <v>-6300</v>
      </c>
    </row>
    <row r="152" customFormat="false" ht="12.8" hidden="false" customHeight="false" outlineLevel="0" collapsed="false">
      <c r="A152" s="0" t="s">
        <v>14</v>
      </c>
      <c r="B152" s="0" t="s">
        <v>15</v>
      </c>
      <c r="C152" s="0" t="s">
        <v>133</v>
      </c>
      <c r="D152" s="1" t="n">
        <v>1737200384</v>
      </c>
      <c r="E152" s="2" t="s">
        <v>75</v>
      </c>
      <c r="F152" s="2" t="s">
        <v>75</v>
      </c>
      <c r="G152" s="0" t="n">
        <v>4509378113</v>
      </c>
      <c r="H152" s="1" t="s">
        <v>198</v>
      </c>
      <c r="I152" s="0" t="n">
        <v>14081.13</v>
      </c>
      <c r="J152" s="2" t="s">
        <v>164</v>
      </c>
      <c r="K152" s="0" t="n">
        <v>12801.03</v>
      </c>
      <c r="L152" s="2" t="s">
        <v>165</v>
      </c>
      <c r="M152" s="0" t="n">
        <v>-9</v>
      </c>
      <c r="N152" s="0" t="n">
        <f aca="false">K152*M152</f>
        <v>-115209.27</v>
      </c>
    </row>
    <row r="153" customFormat="false" ht="12.8" hidden="false" customHeight="false" outlineLevel="0" collapsed="false">
      <c r="A153" s="0" t="s">
        <v>14</v>
      </c>
      <c r="B153" s="0" t="s">
        <v>15</v>
      </c>
      <c r="C153" s="0" t="s">
        <v>133</v>
      </c>
      <c r="D153" s="1" t="n">
        <v>1737200384</v>
      </c>
      <c r="E153" s="2" t="s">
        <v>199</v>
      </c>
      <c r="F153" s="2" t="s">
        <v>199</v>
      </c>
      <c r="G153" s="0" t="n">
        <v>4517988081</v>
      </c>
      <c r="H153" s="1" t="s">
        <v>200</v>
      </c>
      <c r="I153" s="0" t="n">
        <v>2329.25</v>
      </c>
      <c r="J153" s="2" t="s">
        <v>164</v>
      </c>
      <c r="K153" s="0" t="n">
        <v>2117.5</v>
      </c>
      <c r="L153" s="2" t="s">
        <v>165</v>
      </c>
      <c r="M153" s="0" t="n">
        <v>-9</v>
      </c>
      <c r="N153" s="0" t="n">
        <f aca="false">K153*M153</f>
        <v>-19057.5</v>
      </c>
    </row>
    <row r="154" customFormat="false" ht="12.8" hidden="false" customHeight="false" outlineLevel="0" collapsed="false">
      <c r="A154" s="0" t="s">
        <v>14</v>
      </c>
      <c r="B154" s="0" t="s">
        <v>15</v>
      </c>
      <c r="C154" s="0" t="s">
        <v>32</v>
      </c>
      <c r="D154" s="1" t="n">
        <v>2085880561</v>
      </c>
      <c r="E154" s="2" t="s">
        <v>180</v>
      </c>
      <c r="F154" s="2" t="s">
        <v>180</v>
      </c>
      <c r="G154" s="0" t="n">
        <v>4530709290</v>
      </c>
      <c r="H154" s="1" t="s">
        <v>201</v>
      </c>
      <c r="I154" s="0" t="n">
        <v>1241.58</v>
      </c>
      <c r="J154" s="2" t="s">
        <v>164</v>
      </c>
      <c r="K154" s="0" t="n">
        <v>1017.69</v>
      </c>
      <c r="L154" s="2" t="s">
        <v>165</v>
      </c>
      <c r="M154" s="0" t="n">
        <v>-9</v>
      </c>
      <c r="N154" s="0" t="n">
        <f aca="false">K154*M154</f>
        <v>-9159.21</v>
      </c>
    </row>
    <row r="155" customFormat="false" ht="12.8" hidden="false" customHeight="false" outlineLevel="0" collapsed="false">
      <c r="A155" s="0" t="s">
        <v>14</v>
      </c>
      <c r="B155" s="0" t="s">
        <v>15</v>
      </c>
      <c r="C155" s="0" t="s">
        <v>202</v>
      </c>
      <c r="D155" s="1" t="n">
        <v>1630730388</v>
      </c>
      <c r="E155" s="2" t="s">
        <v>180</v>
      </c>
      <c r="F155" s="2" t="s">
        <v>180</v>
      </c>
      <c r="G155" s="0" t="n">
        <v>4533552439</v>
      </c>
      <c r="H155" s="1" t="s">
        <v>203</v>
      </c>
      <c r="I155" s="0" t="n">
        <v>9262.24</v>
      </c>
      <c r="J155" s="2" t="s">
        <v>164</v>
      </c>
      <c r="K155" s="0" t="n">
        <v>7592</v>
      </c>
      <c r="L155" s="2" t="s">
        <v>204</v>
      </c>
      <c r="M155" s="0" t="n">
        <v>-12</v>
      </c>
      <c r="N155" s="0" t="n">
        <f aca="false">K155*M155</f>
        <v>-91104</v>
      </c>
    </row>
    <row r="156" customFormat="false" ht="12.8" hidden="false" customHeight="false" outlineLevel="0" collapsed="false">
      <c r="A156" s="0" t="s">
        <v>14</v>
      </c>
      <c r="B156" s="0" t="s">
        <v>15</v>
      </c>
      <c r="C156" s="0" t="s">
        <v>160</v>
      </c>
      <c r="D156" s="1" t="n">
        <v>3188950103</v>
      </c>
      <c r="E156" s="2" t="s">
        <v>143</v>
      </c>
      <c r="F156" s="2" t="s">
        <v>143</v>
      </c>
      <c r="G156" s="0" t="n">
        <v>4540915678</v>
      </c>
      <c r="H156" s="1" t="n">
        <v>3016000197</v>
      </c>
      <c r="I156" s="0" t="n">
        <v>244</v>
      </c>
      <c r="J156" s="2" t="s">
        <v>38</v>
      </c>
      <c r="K156" s="0" t="n">
        <v>200</v>
      </c>
      <c r="L156" s="2" t="s">
        <v>74</v>
      </c>
      <c r="M156" s="0" t="n">
        <v>-9</v>
      </c>
      <c r="N156" s="0" t="n">
        <f aca="false">K156*M156</f>
        <v>-1800</v>
      </c>
    </row>
    <row r="157" customFormat="false" ht="12.8" hidden="false" customHeight="false" outlineLevel="0" collapsed="false">
      <c r="A157" s="0" t="s">
        <v>14</v>
      </c>
      <c r="B157" s="0" t="s">
        <v>15</v>
      </c>
      <c r="C157" s="0" t="s">
        <v>47</v>
      </c>
      <c r="D157" s="1" t="n">
        <v>488410010</v>
      </c>
      <c r="E157" s="2" t="s">
        <v>141</v>
      </c>
      <c r="F157" s="2" t="s">
        <v>141</v>
      </c>
      <c r="G157" s="0" t="n">
        <v>4553239948</v>
      </c>
      <c r="H157" s="1" t="s">
        <v>205</v>
      </c>
      <c r="I157" s="0" t="n">
        <v>23.18</v>
      </c>
      <c r="J157" s="2" t="s">
        <v>206</v>
      </c>
      <c r="K157" s="0" t="n">
        <v>19</v>
      </c>
      <c r="L157" s="2" t="s">
        <v>207</v>
      </c>
      <c r="M157" s="0" t="n">
        <v>-34</v>
      </c>
      <c r="N157" s="0" t="n">
        <f aca="false">K157*M157</f>
        <v>-646</v>
      </c>
    </row>
    <row r="158" customFormat="false" ht="12.8" hidden="false" customHeight="false" outlineLevel="0" collapsed="false">
      <c r="A158" s="0" t="s">
        <v>14</v>
      </c>
      <c r="B158" s="0" t="s">
        <v>15</v>
      </c>
      <c r="C158" s="0" t="s">
        <v>47</v>
      </c>
      <c r="D158" s="1" t="n">
        <v>488410010</v>
      </c>
      <c r="E158" s="2" t="s">
        <v>141</v>
      </c>
      <c r="F158" s="2" t="s">
        <v>141</v>
      </c>
      <c r="G158" s="0" t="n">
        <v>4553240232</v>
      </c>
      <c r="H158" s="1" t="s">
        <v>208</v>
      </c>
      <c r="I158" s="0" t="n">
        <v>19.98</v>
      </c>
      <c r="J158" s="2" t="s">
        <v>206</v>
      </c>
      <c r="K158" s="0" t="n">
        <v>16.38</v>
      </c>
      <c r="L158" s="2" t="s">
        <v>207</v>
      </c>
      <c r="M158" s="0" t="n">
        <v>-34</v>
      </c>
      <c r="N158" s="0" t="n">
        <f aca="false">K158*M158</f>
        <v>-556.92</v>
      </c>
    </row>
    <row r="159" customFormat="false" ht="12.8" hidden="false" customHeight="false" outlineLevel="0" collapsed="false">
      <c r="A159" s="0" t="s">
        <v>14</v>
      </c>
      <c r="B159" s="0" t="s">
        <v>15</v>
      </c>
      <c r="C159" s="0" t="s">
        <v>47</v>
      </c>
      <c r="D159" s="1" t="n">
        <v>488410010</v>
      </c>
      <c r="E159" s="2" t="s">
        <v>141</v>
      </c>
      <c r="F159" s="2" t="s">
        <v>141</v>
      </c>
      <c r="G159" s="0" t="n">
        <v>4553279324</v>
      </c>
      <c r="H159" s="1" t="s">
        <v>209</v>
      </c>
      <c r="I159" s="0" t="n">
        <v>47.31</v>
      </c>
      <c r="J159" s="2" t="s">
        <v>206</v>
      </c>
      <c r="K159" s="0" t="n">
        <v>38.78</v>
      </c>
      <c r="L159" s="2" t="s">
        <v>207</v>
      </c>
      <c r="M159" s="0" t="n">
        <v>-34</v>
      </c>
      <c r="N159" s="0" t="n">
        <f aca="false">K159*M159</f>
        <v>-1318.52</v>
      </c>
    </row>
    <row r="160" customFormat="false" ht="12.8" hidden="false" customHeight="false" outlineLevel="0" collapsed="false">
      <c r="A160" s="0" t="s">
        <v>14</v>
      </c>
      <c r="B160" s="0" t="s">
        <v>15</v>
      </c>
      <c r="C160" s="0" t="s">
        <v>47</v>
      </c>
      <c r="D160" s="1" t="n">
        <v>488410010</v>
      </c>
      <c r="E160" s="2" t="s">
        <v>141</v>
      </c>
      <c r="F160" s="2" t="s">
        <v>141</v>
      </c>
      <c r="G160" s="0" t="n">
        <v>4553279915</v>
      </c>
      <c r="H160" s="1" t="s">
        <v>210</v>
      </c>
      <c r="I160" s="0" t="n">
        <v>10.98</v>
      </c>
      <c r="J160" s="2" t="s">
        <v>206</v>
      </c>
      <c r="K160" s="0" t="n">
        <v>9</v>
      </c>
      <c r="L160" s="2" t="s">
        <v>207</v>
      </c>
      <c r="M160" s="0" t="n">
        <v>-34</v>
      </c>
      <c r="N160" s="0" t="n">
        <f aca="false">K160*M160</f>
        <v>-306</v>
      </c>
    </row>
    <row r="161" customFormat="false" ht="12.8" hidden="false" customHeight="false" outlineLevel="0" collapsed="false">
      <c r="A161" s="0" t="s">
        <v>14</v>
      </c>
      <c r="B161" s="0" t="s">
        <v>15</v>
      </c>
      <c r="C161" s="0" t="s">
        <v>47</v>
      </c>
      <c r="D161" s="1" t="n">
        <v>488410010</v>
      </c>
      <c r="E161" s="2" t="s">
        <v>141</v>
      </c>
      <c r="F161" s="2" t="s">
        <v>141</v>
      </c>
      <c r="G161" s="0" t="n">
        <v>4553301723</v>
      </c>
      <c r="H161" s="1" t="s">
        <v>211</v>
      </c>
      <c r="I161" s="0" t="n">
        <v>16.99</v>
      </c>
      <c r="J161" s="2" t="s">
        <v>206</v>
      </c>
      <c r="K161" s="0" t="n">
        <v>13.93</v>
      </c>
      <c r="L161" s="2" t="s">
        <v>207</v>
      </c>
      <c r="M161" s="0" t="n">
        <v>-34</v>
      </c>
      <c r="N161" s="0" t="n">
        <f aca="false">K161*M161</f>
        <v>-473.62</v>
      </c>
    </row>
    <row r="162" customFormat="false" ht="12.8" hidden="false" customHeight="false" outlineLevel="0" collapsed="false">
      <c r="A162" s="0" t="s">
        <v>14</v>
      </c>
      <c r="B162" s="0" t="s">
        <v>15</v>
      </c>
      <c r="C162" s="0" t="s">
        <v>47</v>
      </c>
      <c r="D162" s="1" t="n">
        <v>488410010</v>
      </c>
      <c r="E162" s="2" t="s">
        <v>141</v>
      </c>
      <c r="F162" s="2" t="s">
        <v>141</v>
      </c>
      <c r="G162" s="0" t="n">
        <v>4553499991</v>
      </c>
      <c r="H162" s="1" t="s">
        <v>212</v>
      </c>
      <c r="I162" s="0" t="n">
        <v>28.9</v>
      </c>
      <c r="J162" s="2" t="s">
        <v>206</v>
      </c>
      <c r="K162" s="0" t="n">
        <v>23.69</v>
      </c>
      <c r="L162" s="2" t="s">
        <v>207</v>
      </c>
      <c r="M162" s="0" t="n">
        <v>-34</v>
      </c>
      <c r="N162" s="0" t="n">
        <f aca="false">K162*M162</f>
        <v>-805.46</v>
      </c>
    </row>
    <row r="163" customFormat="false" ht="12.8" hidden="false" customHeight="false" outlineLevel="0" collapsed="false">
      <c r="A163" s="0" t="s">
        <v>14</v>
      </c>
      <c r="B163" s="0" t="s">
        <v>15</v>
      </c>
      <c r="C163" s="0" t="s">
        <v>47</v>
      </c>
      <c r="D163" s="1" t="n">
        <v>488410010</v>
      </c>
      <c r="E163" s="2" t="s">
        <v>141</v>
      </c>
      <c r="F163" s="2" t="s">
        <v>141</v>
      </c>
      <c r="G163" s="0" t="n">
        <v>4554338345</v>
      </c>
      <c r="H163" s="1" t="s">
        <v>213</v>
      </c>
      <c r="I163" s="0" t="n">
        <v>70.76</v>
      </c>
      <c r="J163" s="2" t="s">
        <v>214</v>
      </c>
      <c r="K163" s="0" t="n">
        <v>67.31</v>
      </c>
      <c r="L163" s="2" t="s">
        <v>207</v>
      </c>
      <c r="M163" s="0" t="n">
        <v>-13</v>
      </c>
      <c r="N163" s="0" t="n">
        <f aca="false">K163*M163</f>
        <v>-875.03</v>
      </c>
    </row>
    <row r="164" customFormat="false" ht="12.8" hidden="false" customHeight="false" outlineLevel="0" collapsed="false">
      <c r="A164" s="0" t="s">
        <v>14</v>
      </c>
      <c r="B164" s="0" t="s">
        <v>15</v>
      </c>
      <c r="C164" s="0" t="s">
        <v>215</v>
      </c>
      <c r="D164" s="1" t="n">
        <v>3543000370</v>
      </c>
      <c r="E164" s="2" t="s">
        <v>141</v>
      </c>
      <c r="F164" s="2" t="s">
        <v>141</v>
      </c>
      <c r="G164" s="0" t="n">
        <v>4555542948</v>
      </c>
      <c r="H164" s="1" t="s">
        <v>216</v>
      </c>
      <c r="I164" s="0" t="n">
        <v>1191.53</v>
      </c>
      <c r="J164" s="2" t="s">
        <v>164</v>
      </c>
      <c r="K164" s="0" t="n">
        <v>1145.7</v>
      </c>
      <c r="L164" s="2" t="s">
        <v>165</v>
      </c>
      <c r="M164" s="0" t="n">
        <v>-9</v>
      </c>
      <c r="N164" s="0" t="n">
        <f aca="false">K164*M164</f>
        <v>-10311.3</v>
      </c>
    </row>
    <row r="165" customFormat="false" ht="12.8" hidden="false" customHeight="false" outlineLevel="0" collapsed="false">
      <c r="A165" s="0" t="s">
        <v>14</v>
      </c>
      <c r="B165" s="0" t="s">
        <v>15</v>
      </c>
      <c r="C165" s="0" t="s">
        <v>166</v>
      </c>
      <c r="D165" s="1" t="n">
        <v>1877220366</v>
      </c>
      <c r="E165" s="2" t="s">
        <v>51</v>
      </c>
      <c r="F165" s="2" t="s">
        <v>51</v>
      </c>
      <c r="G165" s="0" t="n">
        <v>4560100889</v>
      </c>
      <c r="H165" s="1" t="n">
        <v>211025687</v>
      </c>
      <c r="I165" s="0" t="n">
        <v>129.79</v>
      </c>
      <c r="J165" s="2" t="s">
        <v>204</v>
      </c>
      <c r="K165" s="0" t="n">
        <v>117.2</v>
      </c>
      <c r="L165" s="2" t="s">
        <v>195</v>
      </c>
      <c r="M165" s="0" t="n">
        <v>-11</v>
      </c>
      <c r="N165" s="0" t="n">
        <f aca="false">K165*M165</f>
        <v>-1289.2</v>
      </c>
    </row>
    <row r="166" customFormat="false" ht="12.8" hidden="false" customHeight="false" outlineLevel="0" collapsed="false">
      <c r="A166" s="0" t="s">
        <v>14</v>
      </c>
      <c r="B166" s="0" t="s">
        <v>15</v>
      </c>
      <c r="C166" s="0" t="s">
        <v>166</v>
      </c>
      <c r="D166" s="1" t="n">
        <v>1877220366</v>
      </c>
      <c r="E166" s="2" t="s">
        <v>141</v>
      </c>
      <c r="F166" s="2" t="s">
        <v>141</v>
      </c>
      <c r="G166" s="0" t="n">
        <v>4560100928</v>
      </c>
      <c r="H166" s="1" t="n">
        <v>211025686</v>
      </c>
      <c r="I166" s="0" t="n">
        <v>281.65</v>
      </c>
      <c r="J166" s="2" t="s">
        <v>204</v>
      </c>
      <c r="K166" s="0" t="n">
        <v>254.65</v>
      </c>
      <c r="L166" s="2" t="s">
        <v>195</v>
      </c>
      <c r="M166" s="0" t="n">
        <v>-11</v>
      </c>
      <c r="N166" s="0" t="n">
        <f aca="false">K166*M166</f>
        <v>-2801.15</v>
      </c>
    </row>
    <row r="167" customFormat="false" ht="12.8" hidden="false" customHeight="false" outlineLevel="0" collapsed="false">
      <c r="A167" s="0" t="s">
        <v>14</v>
      </c>
      <c r="B167" s="0" t="s">
        <v>15</v>
      </c>
      <c r="C167" s="0" t="s">
        <v>166</v>
      </c>
      <c r="D167" s="1" t="n">
        <v>1877220366</v>
      </c>
      <c r="E167" s="2" t="s">
        <v>141</v>
      </c>
      <c r="F167" s="2" t="s">
        <v>141</v>
      </c>
      <c r="G167" s="0" t="n">
        <v>4560101006</v>
      </c>
      <c r="H167" s="1" t="n">
        <v>211025685</v>
      </c>
      <c r="I167" s="0" t="n">
        <v>380.22</v>
      </c>
      <c r="J167" s="2" t="s">
        <v>204</v>
      </c>
      <c r="K167" s="0" t="n">
        <v>335.45</v>
      </c>
      <c r="L167" s="2" t="s">
        <v>195</v>
      </c>
      <c r="M167" s="0" t="n">
        <v>-11</v>
      </c>
      <c r="N167" s="0" t="n">
        <f aca="false">K167*M167</f>
        <v>-3689.95</v>
      </c>
    </row>
    <row r="168" customFormat="false" ht="12.8" hidden="false" customHeight="false" outlineLevel="0" collapsed="false">
      <c r="A168" s="0" t="s">
        <v>14</v>
      </c>
      <c r="B168" s="0" t="s">
        <v>15</v>
      </c>
      <c r="C168" s="0" t="s">
        <v>166</v>
      </c>
      <c r="D168" s="1" t="n">
        <v>1877220366</v>
      </c>
      <c r="E168" s="2" t="s">
        <v>141</v>
      </c>
      <c r="F168" s="2" t="s">
        <v>141</v>
      </c>
      <c r="G168" s="0" t="n">
        <v>4560102303</v>
      </c>
      <c r="H168" s="1" t="n">
        <v>211025684</v>
      </c>
      <c r="I168" s="0" t="n">
        <v>96.81</v>
      </c>
      <c r="J168" s="2" t="s">
        <v>204</v>
      </c>
      <c r="K168" s="0" t="n">
        <v>87.22</v>
      </c>
      <c r="L168" s="2" t="s">
        <v>195</v>
      </c>
      <c r="M168" s="0" t="n">
        <v>-11</v>
      </c>
      <c r="N168" s="0" t="n">
        <f aca="false">K168*M168</f>
        <v>-959.42</v>
      </c>
    </row>
    <row r="169" customFormat="false" ht="12.8" hidden="false" customHeight="false" outlineLevel="0" collapsed="false">
      <c r="A169" s="0" t="s">
        <v>14</v>
      </c>
      <c r="B169" s="0" t="s">
        <v>15</v>
      </c>
      <c r="C169" s="0" t="s">
        <v>217</v>
      </c>
      <c r="D169" s="1" t="n">
        <v>6188330150</v>
      </c>
      <c r="E169" s="2" t="s">
        <v>74</v>
      </c>
      <c r="F169" s="2" t="s">
        <v>74</v>
      </c>
      <c r="G169" s="0" t="n">
        <v>4580001791</v>
      </c>
      <c r="H169" s="1" t="n">
        <v>1109723</v>
      </c>
      <c r="I169" s="0" t="n">
        <v>130</v>
      </c>
      <c r="J169" s="2" t="s">
        <v>164</v>
      </c>
      <c r="K169" s="0" t="n">
        <v>130</v>
      </c>
      <c r="L169" s="2" t="s">
        <v>165</v>
      </c>
      <c r="M169" s="0" t="n">
        <v>-9</v>
      </c>
      <c r="N169" s="0" t="n">
        <f aca="false">K169*M169</f>
        <v>-1170</v>
      </c>
    </row>
    <row r="170" customFormat="false" ht="12.8" hidden="false" customHeight="false" outlineLevel="0" collapsed="false">
      <c r="A170" s="0" t="s">
        <v>14</v>
      </c>
      <c r="B170" s="0" t="s">
        <v>15</v>
      </c>
      <c r="C170" s="0" t="s">
        <v>218</v>
      </c>
      <c r="D170" s="1" t="n">
        <v>14496031007</v>
      </c>
      <c r="E170" s="2" t="s">
        <v>219</v>
      </c>
      <c r="F170" s="2" t="s">
        <v>219</v>
      </c>
      <c r="G170" s="0" t="n">
        <v>4592840478</v>
      </c>
      <c r="H170" s="1" t="s">
        <v>220</v>
      </c>
      <c r="I170" s="0" t="n">
        <v>162</v>
      </c>
      <c r="J170" s="2" t="s">
        <v>221</v>
      </c>
      <c r="K170" s="0" t="n">
        <v>162</v>
      </c>
      <c r="L170" s="2" t="s">
        <v>222</v>
      </c>
      <c r="M170" s="0" t="n">
        <v>-15</v>
      </c>
      <c r="N170" s="0" t="n">
        <f aca="false">K170*M170</f>
        <v>-2430</v>
      </c>
    </row>
    <row r="171" customFormat="false" ht="12.8" hidden="false" customHeight="false" outlineLevel="0" collapsed="false">
      <c r="A171" s="0" t="s">
        <v>14</v>
      </c>
      <c r="B171" s="0" t="s">
        <v>15</v>
      </c>
      <c r="C171" s="0" t="s">
        <v>85</v>
      </c>
      <c r="D171" s="1" t="n">
        <v>12883420155</v>
      </c>
      <c r="E171" s="2" t="s">
        <v>177</v>
      </c>
      <c r="F171" s="2" t="s">
        <v>177</v>
      </c>
      <c r="G171" s="0" t="n">
        <v>4600460991</v>
      </c>
      <c r="H171" s="1" t="n">
        <v>821000038844</v>
      </c>
      <c r="I171" s="0" t="n">
        <v>20.37</v>
      </c>
      <c r="J171" s="2" t="s">
        <v>223</v>
      </c>
      <c r="K171" s="0" t="n">
        <v>16.7</v>
      </c>
      <c r="L171" s="2" t="s">
        <v>224</v>
      </c>
      <c r="M171" s="0" t="n">
        <v>-15</v>
      </c>
      <c r="N171" s="0" t="n">
        <f aca="false">K171*M171</f>
        <v>-250.5</v>
      </c>
    </row>
    <row r="172" customFormat="false" ht="12.8" hidden="false" customHeight="false" outlineLevel="0" collapsed="false">
      <c r="A172" s="0" t="s">
        <v>14</v>
      </c>
      <c r="B172" s="0" t="s">
        <v>15</v>
      </c>
      <c r="C172" s="0" t="s">
        <v>85</v>
      </c>
      <c r="D172" s="1" t="n">
        <v>12883420155</v>
      </c>
      <c r="E172" s="2" t="s">
        <v>56</v>
      </c>
      <c r="F172" s="2" t="s">
        <v>56</v>
      </c>
      <c r="G172" s="0" t="n">
        <v>4600521847</v>
      </c>
      <c r="H172" s="1" t="n">
        <v>821000053413</v>
      </c>
      <c r="I172" s="0" t="n">
        <v>18.09</v>
      </c>
      <c r="J172" s="2" t="s">
        <v>223</v>
      </c>
      <c r="K172" s="0" t="n">
        <v>14.83</v>
      </c>
      <c r="L172" s="2" t="s">
        <v>224</v>
      </c>
      <c r="M172" s="0" t="n">
        <v>-15</v>
      </c>
      <c r="N172" s="0" t="n">
        <f aca="false">K172*M172</f>
        <v>-222.45</v>
      </c>
    </row>
    <row r="173" customFormat="false" ht="12.8" hidden="false" customHeight="false" outlineLevel="0" collapsed="false">
      <c r="A173" s="0" t="s">
        <v>14</v>
      </c>
      <c r="B173" s="0" t="s">
        <v>15</v>
      </c>
      <c r="C173" s="0" t="s">
        <v>85</v>
      </c>
      <c r="D173" s="1" t="n">
        <v>12883420155</v>
      </c>
      <c r="E173" s="2" t="s">
        <v>56</v>
      </c>
      <c r="F173" s="2" t="s">
        <v>56</v>
      </c>
      <c r="G173" s="0" t="n">
        <v>4600708263</v>
      </c>
      <c r="H173" s="1" t="n">
        <v>821000043447</v>
      </c>
      <c r="I173" s="0" t="n">
        <v>16.41</v>
      </c>
      <c r="J173" s="2" t="s">
        <v>223</v>
      </c>
      <c r="K173" s="0" t="n">
        <v>13.45</v>
      </c>
      <c r="L173" s="2" t="s">
        <v>224</v>
      </c>
      <c r="M173" s="0" t="n">
        <v>-15</v>
      </c>
      <c r="N173" s="0" t="n">
        <f aca="false">K173*M173</f>
        <v>-201.75</v>
      </c>
    </row>
    <row r="174" customFormat="false" ht="12.8" hidden="false" customHeight="false" outlineLevel="0" collapsed="false">
      <c r="A174" s="0" t="s">
        <v>14</v>
      </c>
      <c r="B174" s="0" t="s">
        <v>15</v>
      </c>
      <c r="C174" s="0" t="s">
        <v>225</v>
      </c>
      <c r="D174" s="1" t="s">
        <v>226</v>
      </c>
      <c r="E174" s="2" t="s">
        <v>140</v>
      </c>
      <c r="F174" s="2" t="s">
        <v>140</v>
      </c>
      <c r="G174" s="0" t="n">
        <v>4610344676</v>
      </c>
      <c r="H174" s="1" t="s">
        <v>227</v>
      </c>
      <c r="I174" s="0" t="n">
        <v>761.28</v>
      </c>
      <c r="J174" s="2" t="s">
        <v>228</v>
      </c>
      <c r="K174" s="0" t="n">
        <v>761.28</v>
      </c>
      <c r="L174" s="2" t="s">
        <v>195</v>
      </c>
      <c r="M174" s="0" t="n">
        <v>-20</v>
      </c>
      <c r="N174" s="0" t="n">
        <f aca="false">K174*M174</f>
        <v>-15225.6</v>
      </c>
    </row>
    <row r="175" customFormat="false" ht="12.8" hidden="false" customHeight="false" outlineLevel="0" collapsed="false">
      <c r="A175" s="0" t="s">
        <v>14</v>
      </c>
      <c r="B175" s="0" t="s">
        <v>15</v>
      </c>
      <c r="C175" s="0" t="s">
        <v>229</v>
      </c>
      <c r="D175" s="1" t="s">
        <v>230</v>
      </c>
      <c r="E175" s="2" t="s">
        <v>38</v>
      </c>
      <c r="F175" s="2" t="s">
        <v>38</v>
      </c>
      <c r="G175" s="0" t="n">
        <v>4624964543</v>
      </c>
      <c r="H175" s="1" t="n">
        <v>12</v>
      </c>
      <c r="I175" s="0" t="n">
        <v>1000.4</v>
      </c>
      <c r="J175" s="2" t="s">
        <v>231</v>
      </c>
      <c r="K175" s="0" t="n">
        <v>820</v>
      </c>
      <c r="L175" s="2" t="s">
        <v>232</v>
      </c>
      <c r="M175" s="0" t="n">
        <v>-9</v>
      </c>
      <c r="N175" s="0" t="n">
        <f aca="false">K175*M175</f>
        <v>-7380</v>
      </c>
    </row>
    <row r="176" customFormat="false" ht="12.8" hidden="false" customHeight="false" outlineLevel="0" collapsed="false">
      <c r="A176" s="0" t="s">
        <v>14</v>
      </c>
      <c r="B176" s="0" t="s">
        <v>15</v>
      </c>
      <c r="C176" s="0" t="s">
        <v>109</v>
      </c>
      <c r="D176" s="1" t="n">
        <v>1794940385</v>
      </c>
      <c r="E176" s="2" t="s">
        <v>184</v>
      </c>
      <c r="F176" s="2" t="s">
        <v>184</v>
      </c>
      <c r="G176" s="0" t="n">
        <v>4627273589</v>
      </c>
      <c r="H176" s="1" t="s">
        <v>233</v>
      </c>
      <c r="I176" s="0" t="n">
        <v>891.9</v>
      </c>
      <c r="J176" s="2" t="s">
        <v>164</v>
      </c>
      <c r="K176" s="0" t="n">
        <v>891.9</v>
      </c>
      <c r="L176" s="2" t="s">
        <v>165</v>
      </c>
      <c r="M176" s="0" t="n">
        <v>-9</v>
      </c>
      <c r="N176" s="0" t="n">
        <f aca="false">K176*M176</f>
        <v>-8027.1</v>
      </c>
    </row>
    <row r="177" customFormat="false" ht="12.8" hidden="false" customHeight="false" outlineLevel="0" collapsed="false">
      <c r="A177" s="0" t="s">
        <v>14</v>
      </c>
      <c r="B177" s="0" t="s">
        <v>15</v>
      </c>
      <c r="C177" s="0" t="s">
        <v>234</v>
      </c>
      <c r="D177" s="1" t="n">
        <v>1004910384</v>
      </c>
      <c r="E177" s="2" t="s">
        <v>235</v>
      </c>
      <c r="F177" s="2" t="s">
        <v>235</v>
      </c>
      <c r="G177" s="0" t="n">
        <v>4629109863</v>
      </c>
      <c r="H177" s="1" t="s">
        <v>236</v>
      </c>
      <c r="I177" s="0" t="n">
        <v>567.41</v>
      </c>
      <c r="J177" s="2" t="s">
        <v>237</v>
      </c>
      <c r="K177" s="0" t="n">
        <v>518.07</v>
      </c>
      <c r="L177" s="2" t="s">
        <v>187</v>
      </c>
      <c r="M177" s="0" t="n">
        <v>-9</v>
      </c>
      <c r="N177" s="0" t="n">
        <f aca="false">K177*M177</f>
        <v>-4662.63</v>
      </c>
    </row>
    <row r="178" customFormat="false" ht="12.8" hidden="false" customHeight="false" outlineLevel="0" collapsed="false">
      <c r="A178" s="0" t="s">
        <v>14</v>
      </c>
      <c r="B178" s="0" t="s">
        <v>15</v>
      </c>
      <c r="C178" s="0" t="s">
        <v>238</v>
      </c>
      <c r="D178" s="1" t="n">
        <v>7945211006</v>
      </c>
      <c r="E178" s="2" t="s">
        <v>235</v>
      </c>
      <c r="F178" s="2" t="s">
        <v>235</v>
      </c>
      <c r="G178" s="0" t="n">
        <v>4629753592</v>
      </c>
      <c r="H178" s="1" t="n">
        <v>1201004738</v>
      </c>
      <c r="I178" s="0" t="n">
        <v>56.12</v>
      </c>
      <c r="J178" s="2" t="s">
        <v>237</v>
      </c>
      <c r="K178" s="0" t="n">
        <v>46</v>
      </c>
      <c r="L178" s="2" t="s">
        <v>239</v>
      </c>
      <c r="M178" s="0" t="n">
        <v>-16</v>
      </c>
      <c r="N178" s="0" t="n">
        <f aca="false">K178*M178</f>
        <v>-736</v>
      </c>
    </row>
    <row r="179" customFormat="false" ht="12.8" hidden="false" customHeight="false" outlineLevel="0" collapsed="false">
      <c r="A179" s="0" t="s">
        <v>14</v>
      </c>
      <c r="B179" s="0" t="s">
        <v>15</v>
      </c>
      <c r="C179" s="0" t="s">
        <v>240</v>
      </c>
      <c r="D179" s="1" t="n">
        <v>5329570963</v>
      </c>
      <c r="E179" s="2" t="s">
        <v>184</v>
      </c>
      <c r="F179" s="2" t="s">
        <v>184</v>
      </c>
      <c r="G179" s="0" t="n">
        <v>4630644326</v>
      </c>
      <c r="H179" s="1" t="n">
        <v>6000484</v>
      </c>
      <c r="I179" s="0" t="n">
        <v>385.12</v>
      </c>
      <c r="J179" s="2" t="s">
        <v>164</v>
      </c>
      <c r="K179" s="0" t="n">
        <v>385.12</v>
      </c>
      <c r="L179" s="2" t="s">
        <v>165</v>
      </c>
      <c r="M179" s="0" t="n">
        <v>-9</v>
      </c>
      <c r="N179" s="0" t="n">
        <f aca="false">K179*M179</f>
        <v>-3466.08</v>
      </c>
    </row>
    <row r="180" customFormat="false" ht="12.8" hidden="false" customHeight="false" outlineLevel="0" collapsed="false">
      <c r="A180" s="0" t="s">
        <v>14</v>
      </c>
      <c r="B180" s="0" t="s">
        <v>15</v>
      </c>
      <c r="C180" s="0" t="s">
        <v>133</v>
      </c>
      <c r="D180" s="1" t="n">
        <v>1737200384</v>
      </c>
      <c r="E180" s="2" t="s">
        <v>235</v>
      </c>
      <c r="F180" s="2" t="s">
        <v>235</v>
      </c>
      <c r="G180" s="0" t="n">
        <v>4631551144</v>
      </c>
      <c r="H180" s="1" t="s">
        <v>241</v>
      </c>
      <c r="I180" s="0" t="n">
        <v>2329.25</v>
      </c>
      <c r="J180" s="2" t="s">
        <v>237</v>
      </c>
      <c r="K180" s="0" t="n">
        <v>2117.5</v>
      </c>
      <c r="L180" s="2" t="s">
        <v>165</v>
      </c>
      <c r="M180" s="0" t="n">
        <v>-10</v>
      </c>
      <c r="N180" s="0" t="n">
        <f aca="false">K180*M180</f>
        <v>-21175</v>
      </c>
    </row>
    <row r="181" customFormat="false" ht="12.8" hidden="false" customHeight="false" outlineLevel="0" collapsed="false">
      <c r="A181" s="0" t="s">
        <v>14</v>
      </c>
      <c r="B181" s="0" t="s">
        <v>15</v>
      </c>
      <c r="C181" s="0" t="s">
        <v>133</v>
      </c>
      <c r="D181" s="1" t="n">
        <v>1737200384</v>
      </c>
      <c r="E181" s="2" t="s">
        <v>235</v>
      </c>
      <c r="F181" s="2" t="s">
        <v>235</v>
      </c>
      <c r="G181" s="0" t="n">
        <v>4631551497</v>
      </c>
      <c r="H181" s="1" t="s">
        <v>242</v>
      </c>
      <c r="I181" s="0" t="n">
        <v>14081.13</v>
      </c>
      <c r="J181" s="2" t="s">
        <v>237</v>
      </c>
      <c r="K181" s="0" t="n">
        <v>12801.03</v>
      </c>
      <c r="L181" s="2" t="s">
        <v>165</v>
      </c>
      <c r="M181" s="0" t="n">
        <v>-10</v>
      </c>
      <c r="N181" s="0" t="n">
        <f aca="false">K181*M181</f>
        <v>-128010.3</v>
      </c>
    </row>
    <row r="182" customFormat="false" ht="12.8" hidden="false" customHeight="false" outlineLevel="0" collapsed="false">
      <c r="A182" s="0" t="s">
        <v>14</v>
      </c>
      <c r="B182" s="0" t="s">
        <v>15</v>
      </c>
      <c r="C182" s="0" t="s">
        <v>243</v>
      </c>
      <c r="D182" s="1" t="n">
        <v>1662430386</v>
      </c>
      <c r="E182" s="2" t="s">
        <v>235</v>
      </c>
      <c r="F182" s="2" t="s">
        <v>235</v>
      </c>
      <c r="G182" s="0" t="n">
        <v>4639852039</v>
      </c>
      <c r="H182" s="1" t="s">
        <v>244</v>
      </c>
      <c r="I182" s="0" t="n">
        <v>61</v>
      </c>
      <c r="J182" s="2" t="s">
        <v>237</v>
      </c>
      <c r="K182" s="0" t="n">
        <v>50</v>
      </c>
      <c r="L182" s="2" t="s">
        <v>165</v>
      </c>
      <c r="M182" s="0" t="n">
        <v>-10</v>
      </c>
      <c r="N182" s="0" t="n">
        <f aca="false">K182*M182</f>
        <v>-500</v>
      </c>
    </row>
    <row r="183" customFormat="false" ht="12.8" hidden="false" customHeight="false" outlineLevel="0" collapsed="false">
      <c r="A183" s="0" t="s">
        <v>14</v>
      </c>
      <c r="B183" s="0" t="s">
        <v>15</v>
      </c>
      <c r="C183" s="0" t="s">
        <v>26</v>
      </c>
      <c r="D183" s="1" t="n">
        <v>51570893</v>
      </c>
      <c r="E183" s="2" t="s">
        <v>245</v>
      </c>
      <c r="F183" s="2" t="s">
        <v>245</v>
      </c>
      <c r="G183" s="0" t="n">
        <v>4650793487</v>
      </c>
      <c r="H183" s="1" t="n">
        <v>7009393708</v>
      </c>
      <c r="I183" s="0" t="n">
        <v>412.47</v>
      </c>
      <c r="J183" s="2" t="s">
        <v>246</v>
      </c>
      <c r="K183" s="0" t="n">
        <v>338.09</v>
      </c>
      <c r="L183" s="2" t="s">
        <v>165</v>
      </c>
      <c r="M183" s="0" t="n">
        <v>-12</v>
      </c>
      <c r="N183" s="0" t="n">
        <f aca="false">K183*M183</f>
        <v>-4057.08</v>
      </c>
    </row>
    <row r="184" customFormat="false" ht="12.8" hidden="false" customHeight="false" outlineLevel="0" collapsed="false">
      <c r="A184" s="0" t="s">
        <v>14</v>
      </c>
      <c r="B184" s="0" t="s">
        <v>15</v>
      </c>
      <c r="C184" s="0" t="s">
        <v>247</v>
      </c>
      <c r="D184" s="1" t="n">
        <v>1511710384</v>
      </c>
      <c r="E184" s="2" t="s">
        <v>245</v>
      </c>
      <c r="F184" s="2" t="s">
        <v>245</v>
      </c>
      <c r="G184" s="0" t="n">
        <v>4655014235</v>
      </c>
      <c r="H184" s="1" t="s">
        <v>169</v>
      </c>
      <c r="I184" s="0" t="n">
        <v>1464</v>
      </c>
      <c r="J184" s="2" t="s">
        <v>248</v>
      </c>
      <c r="K184" s="0" t="n">
        <v>1200</v>
      </c>
      <c r="L184" s="2" t="s">
        <v>207</v>
      </c>
      <c r="M184" s="0" t="n">
        <v>-10</v>
      </c>
      <c r="N184" s="0" t="n">
        <f aca="false">K184*M184</f>
        <v>-12000</v>
      </c>
    </row>
    <row r="185" customFormat="false" ht="12.8" hidden="false" customHeight="false" outlineLevel="0" collapsed="false">
      <c r="A185" s="0" t="s">
        <v>14</v>
      </c>
      <c r="B185" s="0" t="s">
        <v>15</v>
      </c>
      <c r="C185" s="0" t="s">
        <v>98</v>
      </c>
      <c r="D185" s="1" t="n">
        <v>1765640386</v>
      </c>
      <c r="E185" s="2" t="s">
        <v>245</v>
      </c>
      <c r="F185" s="2" t="s">
        <v>245</v>
      </c>
      <c r="G185" s="0" t="n">
        <v>4655825118</v>
      </c>
      <c r="H185" s="3" t="s">
        <v>99</v>
      </c>
      <c r="I185" s="0" t="n">
        <v>6229.14</v>
      </c>
      <c r="J185" s="2" t="s">
        <v>249</v>
      </c>
      <c r="K185" s="0" t="n">
        <v>5932.51</v>
      </c>
      <c r="L185" s="2" t="s">
        <v>250</v>
      </c>
      <c r="M185" s="0" t="n">
        <v>-6</v>
      </c>
      <c r="N185" s="0" t="n">
        <f aca="false">K185*M185</f>
        <v>-35595.06</v>
      </c>
    </row>
    <row r="187" customFormat="false" ht="12.8" hidden="false" customHeight="false" outlineLevel="0" collapsed="false">
      <c r="K187" s="0" t="n">
        <f aca="false">SUM(K2:K185)</f>
        <v>270822.93</v>
      </c>
      <c r="N187" s="0" t="n">
        <f aca="false">SUM(N2:N185)</f>
        <v>-2748571.29</v>
      </c>
    </row>
    <row r="189" customFormat="false" ht="12.8" hidden="false" customHeight="false" outlineLevel="0" collapsed="false">
      <c r="K189" s="1" t="s">
        <v>251</v>
      </c>
      <c r="N189" s="0" t="n">
        <f aca="false">N187/K187</f>
        <v>-10.1489607619266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6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LibreOffice/5.3.4.2$Windows_x86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2021-04-08T13:30:26Z</dcterms:modified>
  <cp:revision>6</cp:revision>
  <dc:subject/>
  <dc:title/>
</cp:coreProperties>
</file>