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3395" windowHeight="7485"/>
  </bookViews>
  <sheets>
    <sheet name="TEMPI MEDI PAGAMENTI ANNO 2015" sheetId="1" r:id="rId1"/>
  </sheets>
  <calcPr calcId="0"/>
</workbook>
</file>

<file path=xl/calcChain.xml><?xml version="1.0" encoding="utf-8"?>
<calcChain xmlns="http://schemas.openxmlformats.org/spreadsheetml/2006/main">
  <c r="R1282" i="1"/>
  <c r="K1279"/>
  <c r="R1279"/>
  <c r="Q3"/>
  <c r="R3" s="1"/>
  <c r="Q4"/>
  <c r="R4" s="1"/>
  <c r="Q5"/>
  <c r="R5" s="1"/>
  <c r="Q6"/>
  <c r="R6" s="1"/>
  <c r="Q7"/>
  <c r="R7" s="1"/>
  <c r="Q8"/>
  <c r="R8" s="1"/>
  <c r="Q9"/>
  <c r="R9" s="1"/>
  <c r="Q10"/>
  <c r="R10" s="1"/>
  <c r="Q11"/>
  <c r="R11" s="1"/>
  <c r="Q12"/>
  <c r="R12" s="1"/>
  <c r="Q13"/>
  <c r="R13" s="1"/>
  <c r="Q14"/>
  <c r="R14" s="1"/>
  <c r="Q15"/>
  <c r="R15" s="1"/>
  <c r="Q16"/>
  <c r="R16" s="1"/>
  <c r="Q17"/>
  <c r="R17" s="1"/>
  <c r="Q18"/>
  <c r="R18" s="1"/>
  <c r="Q19"/>
  <c r="R19" s="1"/>
  <c r="Q20"/>
  <c r="R20" s="1"/>
  <c r="Q21"/>
  <c r="R21" s="1"/>
  <c r="Q22"/>
  <c r="R22" s="1"/>
  <c r="Q23"/>
  <c r="R23" s="1"/>
  <c r="Q24"/>
  <c r="R24" s="1"/>
  <c r="Q25"/>
  <c r="R25" s="1"/>
  <c r="Q26"/>
  <c r="R26" s="1"/>
  <c r="Q27"/>
  <c r="R27" s="1"/>
  <c r="Q28"/>
  <c r="R28" s="1"/>
  <c r="Q29"/>
  <c r="R29" s="1"/>
  <c r="Q30"/>
  <c r="R30" s="1"/>
  <c r="Q31"/>
  <c r="R31" s="1"/>
  <c r="Q32"/>
  <c r="R32" s="1"/>
  <c r="Q33"/>
  <c r="R33" s="1"/>
  <c r="Q34"/>
  <c r="R34" s="1"/>
  <c r="Q35"/>
  <c r="R35" s="1"/>
  <c r="Q36"/>
  <c r="R36" s="1"/>
  <c r="Q37"/>
  <c r="R37" s="1"/>
  <c r="Q38"/>
  <c r="R38" s="1"/>
  <c r="Q39"/>
  <c r="R39" s="1"/>
  <c r="Q40"/>
  <c r="R40" s="1"/>
  <c r="Q41"/>
  <c r="R41" s="1"/>
  <c r="Q42"/>
  <c r="R42" s="1"/>
  <c r="Q43"/>
  <c r="R43" s="1"/>
  <c r="Q44"/>
  <c r="R44" s="1"/>
  <c r="Q45"/>
  <c r="R45" s="1"/>
  <c r="Q46"/>
  <c r="R46" s="1"/>
  <c r="Q47"/>
  <c r="R47" s="1"/>
  <c r="Q48"/>
  <c r="R48" s="1"/>
  <c r="Q49"/>
  <c r="R49" s="1"/>
  <c r="Q50"/>
  <c r="R50" s="1"/>
  <c r="Q51"/>
  <c r="R51" s="1"/>
  <c r="Q52"/>
  <c r="R52" s="1"/>
  <c r="Q53"/>
  <c r="R53" s="1"/>
  <c r="Q54"/>
  <c r="R54" s="1"/>
  <c r="Q55"/>
  <c r="R55" s="1"/>
  <c r="Q56"/>
  <c r="R56" s="1"/>
  <c r="Q57"/>
  <c r="R57" s="1"/>
  <c r="Q58"/>
  <c r="R58" s="1"/>
  <c r="Q59"/>
  <c r="R59" s="1"/>
  <c r="Q60"/>
  <c r="R60" s="1"/>
  <c r="Q61"/>
  <c r="R61" s="1"/>
  <c r="Q62"/>
  <c r="R62" s="1"/>
  <c r="Q63"/>
  <c r="R63" s="1"/>
  <c r="Q64"/>
  <c r="R64" s="1"/>
  <c r="Q65"/>
  <c r="R65" s="1"/>
  <c r="Q66"/>
  <c r="R66" s="1"/>
  <c r="Q67"/>
  <c r="R67" s="1"/>
  <c r="Q68"/>
  <c r="R68" s="1"/>
  <c r="Q69"/>
  <c r="R69" s="1"/>
  <c r="Q70"/>
  <c r="R70" s="1"/>
  <c r="Q71"/>
  <c r="R71" s="1"/>
  <c r="Q72"/>
  <c r="R72" s="1"/>
  <c r="Q73"/>
  <c r="R73" s="1"/>
  <c r="Q74"/>
  <c r="R74" s="1"/>
  <c r="Q75"/>
  <c r="R75" s="1"/>
  <c r="Q76"/>
  <c r="R76" s="1"/>
  <c r="Q77"/>
  <c r="R77" s="1"/>
  <c r="Q78"/>
  <c r="R78" s="1"/>
  <c r="Q79"/>
  <c r="R79" s="1"/>
  <c r="Q80"/>
  <c r="R80" s="1"/>
  <c r="Q81"/>
  <c r="R81" s="1"/>
  <c r="Q82"/>
  <c r="R82" s="1"/>
  <c r="Q83"/>
  <c r="R83" s="1"/>
  <c r="Q84"/>
  <c r="R84" s="1"/>
  <c r="Q85"/>
  <c r="R85" s="1"/>
  <c r="Q86"/>
  <c r="R86" s="1"/>
  <c r="Q87"/>
  <c r="R87" s="1"/>
  <c r="Q88"/>
  <c r="R88" s="1"/>
  <c r="Q89"/>
  <c r="R89" s="1"/>
  <c r="Q90"/>
  <c r="R90" s="1"/>
  <c r="Q91"/>
  <c r="R91" s="1"/>
  <c r="Q92"/>
  <c r="R92" s="1"/>
  <c r="Q93"/>
  <c r="R93" s="1"/>
  <c r="Q94"/>
  <c r="R94" s="1"/>
  <c r="Q95"/>
  <c r="R95" s="1"/>
  <c r="Q96"/>
  <c r="R96" s="1"/>
  <c r="Q97"/>
  <c r="R97" s="1"/>
  <c r="Q98"/>
  <c r="R98" s="1"/>
  <c r="Q99"/>
  <c r="R99" s="1"/>
  <c r="Q100"/>
  <c r="R100" s="1"/>
  <c r="Q101"/>
  <c r="R101" s="1"/>
  <c r="Q102"/>
  <c r="R102" s="1"/>
  <c r="Q103"/>
  <c r="R103" s="1"/>
  <c r="Q104"/>
  <c r="R104" s="1"/>
  <c r="Q105"/>
  <c r="R105" s="1"/>
  <c r="Q106"/>
  <c r="R106" s="1"/>
  <c r="Q107"/>
  <c r="R107" s="1"/>
  <c r="Q108"/>
  <c r="R108" s="1"/>
  <c r="Q109"/>
  <c r="R109" s="1"/>
  <c r="Q110"/>
  <c r="R110" s="1"/>
  <c r="Q111"/>
  <c r="R111" s="1"/>
  <c r="Q112"/>
  <c r="R112" s="1"/>
  <c r="Q113"/>
  <c r="R113" s="1"/>
  <c r="Q114"/>
  <c r="R114" s="1"/>
  <c r="Q115"/>
  <c r="R115" s="1"/>
  <c r="Q116"/>
  <c r="R116" s="1"/>
  <c r="Q117"/>
  <c r="R117" s="1"/>
  <c r="Q118"/>
  <c r="R118" s="1"/>
  <c r="Q119"/>
  <c r="R119" s="1"/>
  <c r="Q120"/>
  <c r="R120" s="1"/>
  <c r="Q121"/>
  <c r="R121" s="1"/>
  <c r="Q122"/>
  <c r="R122" s="1"/>
  <c r="Q123"/>
  <c r="R123" s="1"/>
  <c r="Q124"/>
  <c r="R124" s="1"/>
  <c r="Q125"/>
  <c r="R125" s="1"/>
  <c r="Q126"/>
  <c r="R126" s="1"/>
  <c r="Q127"/>
  <c r="R127" s="1"/>
  <c r="Q128"/>
  <c r="R128" s="1"/>
  <c r="Q129"/>
  <c r="R129" s="1"/>
  <c r="Q130"/>
  <c r="R130" s="1"/>
  <c r="Q131"/>
  <c r="R131" s="1"/>
  <c r="Q132"/>
  <c r="R132" s="1"/>
  <c r="Q133"/>
  <c r="R133" s="1"/>
  <c r="Q134"/>
  <c r="R134" s="1"/>
  <c r="Q135"/>
  <c r="R135" s="1"/>
  <c r="Q136"/>
  <c r="R136" s="1"/>
  <c r="Q137"/>
  <c r="R137" s="1"/>
  <c r="Q138"/>
  <c r="R138" s="1"/>
  <c r="Q139"/>
  <c r="R139" s="1"/>
  <c r="Q140"/>
  <c r="R140" s="1"/>
  <c r="Q141"/>
  <c r="R141" s="1"/>
  <c r="Q142"/>
  <c r="R142" s="1"/>
  <c r="Q143"/>
  <c r="R143" s="1"/>
  <c r="Q144"/>
  <c r="R144" s="1"/>
  <c r="Q145"/>
  <c r="R145" s="1"/>
  <c r="Q146"/>
  <c r="R146" s="1"/>
  <c r="Q147"/>
  <c r="R147" s="1"/>
  <c r="Q148"/>
  <c r="R148" s="1"/>
  <c r="Q149"/>
  <c r="R149" s="1"/>
  <c r="Q150"/>
  <c r="R150" s="1"/>
  <c r="Q151"/>
  <c r="R151" s="1"/>
  <c r="Q152"/>
  <c r="R152" s="1"/>
  <c r="Q153"/>
  <c r="R153" s="1"/>
  <c r="Q154"/>
  <c r="R154" s="1"/>
  <c r="Q155"/>
  <c r="R155" s="1"/>
  <c r="Q156"/>
  <c r="R156" s="1"/>
  <c r="Q157"/>
  <c r="R157" s="1"/>
  <c r="Q158"/>
  <c r="R158" s="1"/>
  <c r="Q159"/>
  <c r="R159" s="1"/>
  <c r="Q160"/>
  <c r="R160" s="1"/>
  <c r="Q161"/>
  <c r="R161" s="1"/>
  <c r="Q162"/>
  <c r="R162" s="1"/>
  <c r="Q163"/>
  <c r="R163" s="1"/>
  <c r="Q164"/>
  <c r="R164" s="1"/>
  <c r="Q165"/>
  <c r="R165" s="1"/>
  <c r="Q166"/>
  <c r="R166" s="1"/>
  <c r="Q167"/>
  <c r="R167" s="1"/>
  <c r="Q168"/>
  <c r="R168" s="1"/>
  <c r="Q169"/>
  <c r="R169" s="1"/>
  <c r="Q170"/>
  <c r="R170" s="1"/>
  <c r="Q171"/>
  <c r="R171" s="1"/>
  <c r="Q172"/>
  <c r="R172" s="1"/>
  <c r="Q173"/>
  <c r="R173" s="1"/>
  <c r="Q174"/>
  <c r="R174" s="1"/>
  <c r="Q175"/>
  <c r="R175" s="1"/>
  <c r="Q176"/>
  <c r="R176" s="1"/>
  <c r="Q177"/>
  <c r="R177" s="1"/>
  <c r="Q178"/>
  <c r="R178" s="1"/>
  <c r="Q179"/>
  <c r="R179" s="1"/>
  <c r="Q180"/>
  <c r="R180" s="1"/>
  <c r="Q181"/>
  <c r="R181" s="1"/>
  <c r="Q182"/>
  <c r="R182" s="1"/>
  <c r="Q183"/>
  <c r="R183" s="1"/>
  <c r="Q184"/>
  <c r="R184" s="1"/>
  <c r="Q185"/>
  <c r="R185" s="1"/>
  <c r="Q186"/>
  <c r="R186" s="1"/>
  <c r="Q187"/>
  <c r="R187" s="1"/>
  <c r="Q188"/>
  <c r="R188" s="1"/>
  <c r="Q189"/>
  <c r="R189" s="1"/>
  <c r="Q190"/>
  <c r="R190" s="1"/>
  <c r="Q191"/>
  <c r="R191" s="1"/>
  <c r="Q192"/>
  <c r="R192" s="1"/>
  <c r="Q193"/>
  <c r="R193" s="1"/>
  <c r="Q194"/>
  <c r="R194" s="1"/>
  <c r="Q195"/>
  <c r="R195" s="1"/>
  <c r="Q196"/>
  <c r="R196" s="1"/>
  <c r="Q197"/>
  <c r="R197" s="1"/>
  <c r="Q198"/>
  <c r="R198" s="1"/>
  <c r="Q199"/>
  <c r="R199" s="1"/>
  <c r="Q200"/>
  <c r="R200" s="1"/>
  <c r="Q201"/>
  <c r="R201" s="1"/>
  <c r="Q202"/>
  <c r="R202" s="1"/>
  <c r="Q203"/>
  <c r="R203" s="1"/>
  <c r="Q204"/>
  <c r="R204" s="1"/>
  <c r="Q205"/>
  <c r="R205" s="1"/>
  <c r="Q206"/>
  <c r="R206" s="1"/>
  <c r="Q207"/>
  <c r="R207" s="1"/>
  <c r="Q208"/>
  <c r="R208" s="1"/>
  <c r="Q209"/>
  <c r="R209" s="1"/>
  <c r="Q210"/>
  <c r="R210" s="1"/>
  <c r="Q211"/>
  <c r="R211" s="1"/>
  <c r="Q212"/>
  <c r="R212" s="1"/>
  <c r="Q213"/>
  <c r="R213" s="1"/>
  <c r="Q214"/>
  <c r="R214" s="1"/>
  <c r="Q215"/>
  <c r="R215" s="1"/>
  <c r="Q216"/>
  <c r="R216" s="1"/>
  <c r="Q217"/>
  <c r="R217" s="1"/>
  <c r="Q218"/>
  <c r="R218" s="1"/>
  <c r="Q219"/>
  <c r="R219" s="1"/>
  <c r="Q220"/>
  <c r="R220" s="1"/>
  <c r="Q221"/>
  <c r="R221" s="1"/>
  <c r="Q222"/>
  <c r="R222" s="1"/>
  <c r="Q223"/>
  <c r="R223" s="1"/>
  <c r="Q224"/>
  <c r="R224" s="1"/>
  <c r="Q225"/>
  <c r="R225" s="1"/>
  <c r="Q226"/>
  <c r="R226" s="1"/>
  <c r="Q227"/>
  <c r="R227" s="1"/>
  <c r="Q228"/>
  <c r="R228" s="1"/>
  <c r="Q229"/>
  <c r="R229" s="1"/>
  <c r="Q230"/>
  <c r="R230" s="1"/>
  <c r="Q231"/>
  <c r="R231" s="1"/>
  <c r="Q232"/>
  <c r="R232" s="1"/>
  <c r="Q233"/>
  <c r="R233" s="1"/>
  <c r="Q234"/>
  <c r="R234" s="1"/>
  <c r="Q235"/>
  <c r="R235" s="1"/>
  <c r="Q236"/>
  <c r="R236" s="1"/>
  <c r="Q237"/>
  <c r="R237" s="1"/>
  <c r="Q238"/>
  <c r="R238" s="1"/>
  <c r="Q239"/>
  <c r="R239" s="1"/>
  <c r="Q240"/>
  <c r="R240" s="1"/>
  <c r="Q241"/>
  <c r="R241" s="1"/>
  <c r="Q242"/>
  <c r="R242" s="1"/>
  <c r="Q243"/>
  <c r="R243" s="1"/>
  <c r="Q244"/>
  <c r="R244" s="1"/>
  <c r="Q245"/>
  <c r="R245" s="1"/>
  <c r="Q246"/>
  <c r="R246" s="1"/>
  <c r="Q247"/>
  <c r="R247" s="1"/>
  <c r="Q248"/>
  <c r="R248" s="1"/>
  <c r="Q249"/>
  <c r="R249" s="1"/>
  <c r="Q250"/>
  <c r="R250" s="1"/>
  <c r="Q251"/>
  <c r="R251" s="1"/>
  <c r="Q252"/>
  <c r="R252" s="1"/>
  <c r="Q253"/>
  <c r="R253" s="1"/>
  <c r="Q254"/>
  <c r="R254" s="1"/>
  <c r="Q255"/>
  <c r="R255" s="1"/>
  <c r="Q256"/>
  <c r="R256" s="1"/>
  <c r="Q257"/>
  <c r="R257" s="1"/>
  <c r="Q258"/>
  <c r="R258" s="1"/>
  <c r="Q259"/>
  <c r="R259" s="1"/>
  <c r="Q260"/>
  <c r="R260" s="1"/>
  <c r="Q261"/>
  <c r="R261" s="1"/>
  <c r="Q262"/>
  <c r="R262" s="1"/>
  <c r="Q263"/>
  <c r="R263" s="1"/>
  <c r="Q264"/>
  <c r="R264" s="1"/>
  <c r="Q265"/>
  <c r="R265" s="1"/>
  <c r="Q266"/>
  <c r="R266" s="1"/>
  <c r="Q267"/>
  <c r="R267" s="1"/>
  <c r="Q268"/>
  <c r="R268" s="1"/>
  <c r="Q269"/>
  <c r="R269" s="1"/>
  <c r="Q270"/>
  <c r="R270" s="1"/>
  <c r="Q271"/>
  <c r="R271" s="1"/>
  <c r="Q272"/>
  <c r="R272" s="1"/>
  <c r="Q273"/>
  <c r="R273" s="1"/>
  <c r="Q274"/>
  <c r="R274" s="1"/>
  <c r="Q275"/>
  <c r="R275" s="1"/>
  <c r="Q276"/>
  <c r="R276" s="1"/>
  <c r="Q277"/>
  <c r="R277" s="1"/>
  <c r="Q278"/>
  <c r="R278" s="1"/>
  <c r="Q279"/>
  <c r="R279" s="1"/>
  <c r="Q280"/>
  <c r="R280" s="1"/>
  <c r="Q281"/>
  <c r="R281" s="1"/>
  <c r="Q282"/>
  <c r="R282" s="1"/>
  <c r="Q283"/>
  <c r="R283" s="1"/>
  <c r="Q284"/>
  <c r="R284" s="1"/>
  <c r="Q285"/>
  <c r="R285" s="1"/>
  <c r="Q286"/>
  <c r="R286" s="1"/>
  <c r="Q287"/>
  <c r="R287" s="1"/>
  <c r="Q288"/>
  <c r="R288" s="1"/>
  <c r="Q289"/>
  <c r="R289" s="1"/>
  <c r="Q290"/>
  <c r="R290" s="1"/>
  <c r="Q291"/>
  <c r="R291" s="1"/>
  <c r="Q292"/>
  <c r="R292" s="1"/>
  <c r="Q293"/>
  <c r="R293" s="1"/>
  <c r="Q294"/>
  <c r="R294" s="1"/>
  <c r="Q295"/>
  <c r="R295" s="1"/>
  <c r="Q296"/>
  <c r="R296" s="1"/>
  <c r="Q297"/>
  <c r="R297" s="1"/>
  <c r="Q298"/>
  <c r="R298" s="1"/>
  <c r="Q299"/>
  <c r="R299" s="1"/>
  <c r="Q300"/>
  <c r="R300" s="1"/>
  <c r="Q301"/>
  <c r="R301" s="1"/>
  <c r="Q302"/>
  <c r="R302" s="1"/>
  <c r="Q303"/>
  <c r="R303" s="1"/>
  <c r="Q304"/>
  <c r="R304" s="1"/>
  <c r="Q305"/>
  <c r="R305" s="1"/>
  <c r="Q306"/>
  <c r="R306" s="1"/>
  <c r="Q307"/>
  <c r="R307" s="1"/>
  <c r="Q308"/>
  <c r="R308" s="1"/>
  <c r="Q309"/>
  <c r="R309" s="1"/>
  <c r="Q310"/>
  <c r="R310" s="1"/>
  <c r="Q311"/>
  <c r="R311" s="1"/>
  <c r="Q312"/>
  <c r="R312" s="1"/>
  <c r="Q313"/>
  <c r="R313" s="1"/>
  <c r="Q314"/>
  <c r="R314" s="1"/>
  <c r="Q315"/>
  <c r="R315" s="1"/>
  <c r="Q316"/>
  <c r="R316" s="1"/>
  <c r="Q317"/>
  <c r="R317" s="1"/>
  <c r="Q318"/>
  <c r="R318" s="1"/>
  <c r="Q319"/>
  <c r="R319" s="1"/>
  <c r="Q320"/>
  <c r="R320" s="1"/>
  <c r="Q321"/>
  <c r="R321" s="1"/>
  <c r="Q322"/>
  <c r="R322" s="1"/>
  <c r="Q323"/>
  <c r="R323" s="1"/>
  <c r="Q324"/>
  <c r="R324" s="1"/>
  <c r="Q325"/>
  <c r="R325" s="1"/>
  <c r="Q326"/>
  <c r="R326" s="1"/>
  <c r="Q327"/>
  <c r="R327" s="1"/>
  <c r="Q328"/>
  <c r="R328" s="1"/>
  <c r="Q329"/>
  <c r="R329" s="1"/>
  <c r="Q330"/>
  <c r="R330" s="1"/>
  <c r="Q331"/>
  <c r="R331" s="1"/>
  <c r="Q332"/>
  <c r="R332" s="1"/>
  <c r="Q333"/>
  <c r="R333" s="1"/>
  <c r="Q334"/>
  <c r="R334" s="1"/>
  <c r="Q335"/>
  <c r="R335" s="1"/>
  <c r="Q336"/>
  <c r="R336" s="1"/>
  <c r="Q337"/>
  <c r="R337" s="1"/>
  <c r="Q338"/>
  <c r="R338" s="1"/>
  <c r="Q339"/>
  <c r="R339" s="1"/>
  <c r="Q340"/>
  <c r="R340" s="1"/>
  <c r="Q341"/>
  <c r="R341" s="1"/>
  <c r="Q342"/>
  <c r="R342" s="1"/>
  <c r="Q343"/>
  <c r="R343" s="1"/>
  <c r="Q344"/>
  <c r="R344" s="1"/>
  <c r="Q345"/>
  <c r="R345" s="1"/>
  <c r="Q346"/>
  <c r="R346" s="1"/>
  <c r="Q347"/>
  <c r="R347" s="1"/>
  <c r="Q348"/>
  <c r="R348" s="1"/>
  <c r="Q349"/>
  <c r="R349" s="1"/>
  <c r="Q350"/>
  <c r="R350" s="1"/>
  <c r="Q351"/>
  <c r="R351" s="1"/>
  <c r="Q352"/>
  <c r="R352" s="1"/>
  <c r="Q353"/>
  <c r="R353" s="1"/>
  <c r="Q354"/>
  <c r="R354" s="1"/>
  <c r="Q355"/>
  <c r="R355" s="1"/>
  <c r="Q356"/>
  <c r="R356" s="1"/>
  <c r="Q357"/>
  <c r="R357" s="1"/>
  <c r="Q358"/>
  <c r="R358" s="1"/>
  <c r="Q359"/>
  <c r="R359" s="1"/>
  <c r="Q360"/>
  <c r="R360" s="1"/>
  <c r="Q361"/>
  <c r="R361" s="1"/>
  <c r="Q362"/>
  <c r="R362" s="1"/>
  <c r="Q363"/>
  <c r="R363" s="1"/>
  <c r="Q364"/>
  <c r="R364" s="1"/>
  <c r="Q365"/>
  <c r="R365" s="1"/>
  <c r="Q366"/>
  <c r="R366" s="1"/>
  <c r="Q367"/>
  <c r="R367" s="1"/>
  <c r="Q368"/>
  <c r="R368" s="1"/>
  <c r="Q369"/>
  <c r="R369" s="1"/>
  <c r="Q370"/>
  <c r="R370" s="1"/>
  <c r="Q371"/>
  <c r="R371" s="1"/>
  <c r="Q372"/>
  <c r="R372" s="1"/>
  <c r="Q373"/>
  <c r="R373" s="1"/>
  <c r="Q374"/>
  <c r="R374" s="1"/>
  <c r="Q375"/>
  <c r="R375" s="1"/>
  <c r="Q376"/>
  <c r="R376" s="1"/>
  <c r="Q377"/>
  <c r="R377" s="1"/>
  <c r="Q378"/>
  <c r="R378" s="1"/>
  <c r="Q379"/>
  <c r="R379" s="1"/>
  <c r="Q380"/>
  <c r="R380" s="1"/>
  <c r="Q381"/>
  <c r="R381" s="1"/>
  <c r="Q382"/>
  <c r="R382" s="1"/>
  <c r="Q383"/>
  <c r="R383" s="1"/>
  <c r="Q384"/>
  <c r="R384" s="1"/>
  <c r="Q385"/>
  <c r="R385" s="1"/>
  <c r="Q386"/>
  <c r="R386" s="1"/>
  <c r="Q387"/>
  <c r="R387" s="1"/>
  <c r="Q388"/>
  <c r="R388" s="1"/>
  <c r="Q389"/>
  <c r="R389" s="1"/>
  <c r="Q390"/>
  <c r="R390" s="1"/>
  <c r="Q391"/>
  <c r="R391" s="1"/>
  <c r="Q392"/>
  <c r="R392" s="1"/>
  <c r="Q393"/>
  <c r="R393" s="1"/>
  <c r="Q394"/>
  <c r="R394" s="1"/>
  <c r="Q395"/>
  <c r="R395" s="1"/>
  <c r="Q396"/>
  <c r="R396" s="1"/>
  <c r="Q397"/>
  <c r="R397" s="1"/>
  <c r="Q398"/>
  <c r="R398" s="1"/>
  <c r="Q399"/>
  <c r="R399" s="1"/>
  <c r="Q400"/>
  <c r="R400" s="1"/>
  <c r="Q401"/>
  <c r="R401" s="1"/>
  <c r="Q402"/>
  <c r="R402" s="1"/>
  <c r="Q403"/>
  <c r="R403" s="1"/>
  <c r="Q404"/>
  <c r="R404" s="1"/>
  <c r="Q405"/>
  <c r="R405" s="1"/>
  <c r="Q406"/>
  <c r="R406" s="1"/>
  <c r="Q407"/>
  <c r="R407" s="1"/>
  <c r="Q408"/>
  <c r="R408" s="1"/>
  <c r="Q409"/>
  <c r="R409" s="1"/>
  <c r="Q410"/>
  <c r="R410" s="1"/>
  <c r="Q411"/>
  <c r="R411" s="1"/>
  <c r="Q412"/>
  <c r="R412" s="1"/>
  <c r="Q413"/>
  <c r="R413" s="1"/>
  <c r="Q414"/>
  <c r="R414" s="1"/>
  <c r="Q415"/>
  <c r="R415" s="1"/>
  <c r="Q416"/>
  <c r="R416" s="1"/>
  <c r="Q417"/>
  <c r="R417" s="1"/>
  <c r="Q418"/>
  <c r="R418" s="1"/>
  <c r="Q419"/>
  <c r="R419" s="1"/>
  <c r="Q420"/>
  <c r="R420" s="1"/>
  <c r="Q421"/>
  <c r="R421" s="1"/>
  <c r="Q422"/>
  <c r="R422" s="1"/>
  <c r="Q423"/>
  <c r="R423" s="1"/>
  <c r="Q424"/>
  <c r="R424" s="1"/>
  <c r="Q425"/>
  <c r="R425" s="1"/>
  <c r="Q426"/>
  <c r="R426" s="1"/>
  <c r="Q427"/>
  <c r="R427" s="1"/>
  <c r="Q428"/>
  <c r="R428" s="1"/>
  <c r="Q429"/>
  <c r="R429" s="1"/>
  <c r="Q430"/>
  <c r="R430" s="1"/>
  <c r="Q431"/>
  <c r="R431" s="1"/>
  <c r="Q432"/>
  <c r="R432" s="1"/>
  <c r="Q433"/>
  <c r="R433" s="1"/>
  <c r="Q434"/>
  <c r="R434" s="1"/>
  <c r="Q435"/>
  <c r="R435" s="1"/>
  <c r="Q436"/>
  <c r="R436" s="1"/>
  <c r="Q437"/>
  <c r="R437" s="1"/>
  <c r="Q438"/>
  <c r="R438" s="1"/>
  <c r="Q439"/>
  <c r="R439" s="1"/>
  <c r="Q440"/>
  <c r="R440" s="1"/>
  <c r="Q441"/>
  <c r="R441" s="1"/>
  <c r="Q442"/>
  <c r="R442" s="1"/>
  <c r="Q443"/>
  <c r="R443" s="1"/>
  <c r="Q444"/>
  <c r="R444" s="1"/>
  <c r="Q445"/>
  <c r="R445" s="1"/>
  <c r="Q446"/>
  <c r="R446" s="1"/>
  <c r="Q447"/>
  <c r="R447" s="1"/>
  <c r="Q448"/>
  <c r="R448" s="1"/>
  <c r="Q449"/>
  <c r="R449" s="1"/>
  <c r="Q450"/>
  <c r="R450" s="1"/>
  <c r="Q451"/>
  <c r="R451" s="1"/>
  <c r="Q452"/>
  <c r="R452" s="1"/>
  <c r="Q453"/>
  <c r="R453" s="1"/>
  <c r="Q454"/>
  <c r="R454" s="1"/>
  <c r="Q455"/>
  <c r="R455" s="1"/>
  <c r="Q456"/>
  <c r="R456" s="1"/>
  <c r="Q457"/>
  <c r="R457" s="1"/>
  <c r="Q458"/>
  <c r="R458" s="1"/>
  <c r="Q459"/>
  <c r="R459" s="1"/>
  <c r="Q460"/>
  <c r="R460" s="1"/>
  <c r="Q461"/>
  <c r="R461" s="1"/>
  <c r="Q462"/>
  <c r="R462" s="1"/>
  <c r="Q463"/>
  <c r="R463" s="1"/>
  <c r="Q464"/>
  <c r="R464" s="1"/>
  <c r="Q465"/>
  <c r="R465" s="1"/>
  <c r="Q466"/>
  <c r="R466" s="1"/>
  <c r="Q467"/>
  <c r="R467" s="1"/>
  <c r="Q468"/>
  <c r="R468" s="1"/>
  <c r="Q469"/>
  <c r="R469" s="1"/>
  <c r="Q470"/>
  <c r="R470" s="1"/>
  <c r="Q471"/>
  <c r="R471" s="1"/>
  <c r="Q472"/>
  <c r="R472" s="1"/>
  <c r="Q473"/>
  <c r="R473" s="1"/>
  <c r="Q474"/>
  <c r="R474" s="1"/>
  <c r="Q475"/>
  <c r="R475" s="1"/>
  <c r="Q476"/>
  <c r="R476" s="1"/>
  <c r="Q477"/>
  <c r="R477" s="1"/>
  <c r="Q478"/>
  <c r="R478" s="1"/>
  <c r="Q479"/>
  <c r="R479" s="1"/>
  <c r="Q480"/>
  <c r="R480" s="1"/>
  <c r="Q481"/>
  <c r="R481" s="1"/>
  <c r="Q482"/>
  <c r="R482" s="1"/>
  <c r="Q483"/>
  <c r="R483" s="1"/>
  <c r="Q484"/>
  <c r="R484" s="1"/>
  <c r="Q485"/>
  <c r="R485" s="1"/>
  <c r="Q486"/>
  <c r="R486" s="1"/>
  <c r="Q487"/>
  <c r="R487" s="1"/>
  <c r="Q488"/>
  <c r="R488" s="1"/>
  <c r="Q489"/>
  <c r="R489" s="1"/>
  <c r="Q490"/>
  <c r="R490" s="1"/>
  <c r="Q491"/>
  <c r="R491" s="1"/>
  <c r="Q492"/>
  <c r="R492" s="1"/>
  <c r="Q493"/>
  <c r="R493" s="1"/>
  <c r="Q494"/>
  <c r="R494" s="1"/>
  <c r="Q495"/>
  <c r="R495" s="1"/>
  <c r="Q496"/>
  <c r="R496" s="1"/>
  <c r="Q497"/>
  <c r="R497" s="1"/>
  <c r="Q498"/>
  <c r="R498" s="1"/>
  <c r="Q499"/>
  <c r="R499" s="1"/>
  <c r="Q500"/>
  <c r="R500" s="1"/>
  <c r="Q501"/>
  <c r="R501" s="1"/>
  <c r="Q502"/>
  <c r="R502" s="1"/>
  <c r="Q503"/>
  <c r="R503" s="1"/>
  <c r="Q504"/>
  <c r="R504" s="1"/>
  <c r="Q505"/>
  <c r="R505" s="1"/>
  <c r="Q506"/>
  <c r="R506" s="1"/>
  <c r="Q507"/>
  <c r="R507" s="1"/>
  <c r="Q508"/>
  <c r="R508" s="1"/>
  <c r="Q509"/>
  <c r="R509" s="1"/>
  <c r="Q510"/>
  <c r="R510" s="1"/>
  <c r="Q511"/>
  <c r="R511" s="1"/>
  <c r="Q512"/>
  <c r="R512" s="1"/>
  <c r="Q513"/>
  <c r="R513" s="1"/>
  <c r="Q514"/>
  <c r="R514" s="1"/>
  <c r="Q515"/>
  <c r="R515" s="1"/>
  <c r="Q516"/>
  <c r="R516" s="1"/>
  <c r="Q517"/>
  <c r="R517" s="1"/>
  <c r="Q518"/>
  <c r="R518" s="1"/>
  <c r="Q519"/>
  <c r="R519" s="1"/>
  <c r="Q520"/>
  <c r="R520" s="1"/>
  <c r="Q521"/>
  <c r="R521" s="1"/>
  <c r="Q522"/>
  <c r="R522" s="1"/>
  <c r="Q523"/>
  <c r="R523" s="1"/>
  <c r="Q524"/>
  <c r="R524" s="1"/>
  <c r="Q525"/>
  <c r="R525" s="1"/>
  <c r="Q526"/>
  <c r="R526" s="1"/>
  <c r="Q527"/>
  <c r="R527" s="1"/>
  <c r="Q528"/>
  <c r="R528" s="1"/>
  <c r="Q529"/>
  <c r="R529" s="1"/>
  <c r="Q530"/>
  <c r="R530" s="1"/>
  <c r="Q531"/>
  <c r="R531" s="1"/>
  <c r="Q532"/>
  <c r="R532" s="1"/>
  <c r="Q533"/>
  <c r="R533" s="1"/>
  <c r="Q534"/>
  <c r="R534" s="1"/>
  <c r="Q535"/>
  <c r="R535" s="1"/>
  <c r="Q536"/>
  <c r="R536" s="1"/>
  <c r="Q537"/>
  <c r="R537" s="1"/>
  <c r="Q538"/>
  <c r="R538" s="1"/>
  <c r="Q539"/>
  <c r="R539" s="1"/>
  <c r="Q540"/>
  <c r="R540" s="1"/>
  <c r="Q541"/>
  <c r="R541" s="1"/>
  <c r="Q542"/>
  <c r="R542" s="1"/>
  <c r="Q543"/>
  <c r="R543" s="1"/>
  <c r="Q544"/>
  <c r="R544" s="1"/>
  <c r="Q545"/>
  <c r="R545" s="1"/>
  <c r="Q546"/>
  <c r="R546" s="1"/>
  <c r="Q547"/>
  <c r="R547" s="1"/>
  <c r="Q548"/>
  <c r="R548" s="1"/>
  <c r="Q549"/>
  <c r="R549" s="1"/>
  <c r="Q550"/>
  <c r="R550" s="1"/>
  <c r="Q551"/>
  <c r="R551" s="1"/>
  <c r="Q552"/>
  <c r="R552" s="1"/>
  <c r="Q553"/>
  <c r="R553" s="1"/>
  <c r="Q554"/>
  <c r="R554" s="1"/>
  <c r="Q555"/>
  <c r="R555" s="1"/>
  <c r="Q556"/>
  <c r="R556" s="1"/>
  <c r="Q557"/>
  <c r="R557" s="1"/>
  <c r="Q558"/>
  <c r="R558" s="1"/>
  <c r="Q559"/>
  <c r="R559" s="1"/>
  <c r="Q560"/>
  <c r="R560" s="1"/>
  <c r="Q561"/>
  <c r="R561" s="1"/>
  <c r="Q562"/>
  <c r="R562" s="1"/>
  <c r="Q563"/>
  <c r="R563" s="1"/>
  <c r="Q564"/>
  <c r="R564" s="1"/>
  <c r="Q565"/>
  <c r="R565" s="1"/>
  <c r="Q566"/>
  <c r="R566" s="1"/>
  <c r="Q567"/>
  <c r="R567" s="1"/>
  <c r="Q568"/>
  <c r="R568" s="1"/>
  <c r="Q569"/>
  <c r="R569" s="1"/>
  <c r="Q570"/>
  <c r="R570" s="1"/>
  <c r="Q571"/>
  <c r="R571" s="1"/>
  <c r="Q572"/>
  <c r="R572" s="1"/>
  <c r="Q573"/>
  <c r="R573" s="1"/>
  <c r="Q574"/>
  <c r="R574" s="1"/>
  <c r="Q575"/>
  <c r="R575" s="1"/>
  <c r="Q576"/>
  <c r="R576" s="1"/>
  <c r="Q577"/>
  <c r="R577" s="1"/>
  <c r="Q578"/>
  <c r="R578" s="1"/>
  <c r="Q579"/>
  <c r="R579" s="1"/>
  <c r="Q580"/>
  <c r="R580" s="1"/>
  <c r="Q581"/>
  <c r="R581" s="1"/>
  <c r="Q582"/>
  <c r="R582" s="1"/>
  <c r="Q583"/>
  <c r="R583" s="1"/>
  <c r="Q584"/>
  <c r="R584" s="1"/>
  <c r="Q585"/>
  <c r="R585" s="1"/>
  <c r="Q586"/>
  <c r="R586" s="1"/>
  <c r="Q587"/>
  <c r="R587" s="1"/>
  <c r="Q588"/>
  <c r="R588" s="1"/>
  <c r="Q589"/>
  <c r="R589" s="1"/>
  <c r="Q590"/>
  <c r="R590" s="1"/>
  <c r="Q591"/>
  <c r="R591" s="1"/>
  <c r="Q592"/>
  <c r="R592" s="1"/>
  <c r="Q593"/>
  <c r="R593" s="1"/>
  <c r="Q594"/>
  <c r="R594" s="1"/>
  <c r="Q595"/>
  <c r="R595" s="1"/>
  <c r="Q596"/>
  <c r="R596" s="1"/>
  <c r="Q597"/>
  <c r="R597" s="1"/>
  <c r="Q598"/>
  <c r="R598" s="1"/>
  <c r="Q599"/>
  <c r="R599" s="1"/>
  <c r="Q600"/>
  <c r="R600" s="1"/>
  <c r="Q601"/>
  <c r="R601" s="1"/>
  <c r="Q602"/>
  <c r="R602" s="1"/>
  <c r="Q603"/>
  <c r="R603" s="1"/>
  <c r="Q604"/>
  <c r="R604" s="1"/>
  <c r="Q605"/>
  <c r="R605" s="1"/>
  <c r="Q606"/>
  <c r="R606" s="1"/>
  <c r="Q607"/>
  <c r="R607" s="1"/>
  <c r="Q608"/>
  <c r="R608" s="1"/>
  <c r="Q609"/>
  <c r="R609" s="1"/>
  <c r="Q610"/>
  <c r="R610" s="1"/>
  <c r="Q611"/>
  <c r="R611" s="1"/>
  <c r="Q612"/>
  <c r="R612" s="1"/>
  <c r="Q613"/>
  <c r="R613" s="1"/>
  <c r="Q614"/>
  <c r="R614" s="1"/>
  <c r="Q615"/>
  <c r="R615" s="1"/>
  <c r="Q616"/>
  <c r="R616" s="1"/>
  <c r="Q617"/>
  <c r="R617" s="1"/>
  <c r="Q618"/>
  <c r="R618" s="1"/>
  <c r="Q619"/>
  <c r="R619" s="1"/>
  <c r="Q620"/>
  <c r="R620" s="1"/>
  <c r="Q621"/>
  <c r="R621" s="1"/>
  <c r="Q622"/>
  <c r="R622" s="1"/>
  <c r="Q623"/>
  <c r="R623" s="1"/>
  <c r="Q624"/>
  <c r="R624" s="1"/>
  <c r="Q625"/>
  <c r="R625" s="1"/>
  <c r="Q626"/>
  <c r="R626" s="1"/>
  <c r="Q627"/>
  <c r="R627" s="1"/>
  <c r="Q628"/>
  <c r="R628" s="1"/>
  <c r="Q629"/>
  <c r="R629" s="1"/>
  <c r="Q630"/>
  <c r="R630" s="1"/>
  <c r="Q631"/>
  <c r="R631" s="1"/>
  <c r="Q632"/>
  <c r="R632" s="1"/>
  <c r="Q633"/>
  <c r="R633" s="1"/>
  <c r="Q634"/>
  <c r="R634" s="1"/>
  <c r="Q635"/>
  <c r="R635" s="1"/>
  <c r="Q636"/>
  <c r="R636" s="1"/>
  <c r="Q637"/>
  <c r="R637" s="1"/>
  <c r="Q638"/>
  <c r="R638" s="1"/>
  <c r="Q639"/>
  <c r="R639" s="1"/>
  <c r="Q640"/>
  <c r="R640" s="1"/>
  <c r="Q641"/>
  <c r="R641" s="1"/>
  <c r="Q642"/>
  <c r="R642" s="1"/>
  <c r="Q643"/>
  <c r="R643" s="1"/>
  <c r="Q644"/>
  <c r="R644" s="1"/>
  <c r="Q645"/>
  <c r="R645" s="1"/>
  <c r="Q646"/>
  <c r="R646" s="1"/>
  <c r="Q647"/>
  <c r="R647" s="1"/>
  <c r="Q648"/>
  <c r="R648" s="1"/>
  <c r="Q649"/>
  <c r="R649" s="1"/>
  <c r="Q650"/>
  <c r="R650" s="1"/>
  <c r="Q651"/>
  <c r="R651" s="1"/>
  <c r="Q652"/>
  <c r="R652" s="1"/>
  <c r="Q653"/>
  <c r="R653" s="1"/>
  <c r="Q654"/>
  <c r="R654" s="1"/>
  <c r="Q655"/>
  <c r="R655" s="1"/>
  <c r="Q656"/>
  <c r="R656" s="1"/>
  <c r="Q657"/>
  <c r="R657" s="1"/>
  <c r="Q658"/>
  <c r="R658" s="1"/>
  <c r="Q659"/>
  <c r="R659" s="1"/>
  <c r="Q660"/>
  <c r="R660" s="1"/>
  <c r="Q661"/>
  <c r="R661" s="1"/>
  <c r="Q662"/>
  <c r="R662" s="1"/>
  <c r="Q663"/>
  <c r="R663" s="1"/>
  <c r="Q664"/>
  <c r="R664" s="1"/>
  <c r="Q665"/>
  <c r="R665" s="1"/>
  <c r="Q666"/>
  <c r="R666" s="1"/>
  <c r="Q667"/>
  <c r="R667" s="1"/>
  <c r="Q668"/>
  <c r="R668" s="1"/>
  <c r="Q669"/>
  <c r="R669" s="1"/>
  <c r="Q670"/>
  <c r="R670" s="1"/>
  <c r="Q671"/>
  <c r="R671" s="1"/>
  <c r="Q672"/>
  <c r="R672" s="1"/>
  <c r="Q673"/>
  <c r="R673" s="1"/>
  <c r="Q674"/>
  <c r="R674" s="1"/>
  <c r="Q675"/>
  <c r="R675" s="1"/>
  <c r="Q676"/>
  <c r="R676" s="1"/>
  <c r="Q677"/>
  <c r="R677" s="1"/>
  <c r="Q678"/>
  <c r="R678" s="1"/>
  <c r="Q679"/>
  <c r="R679" s="1"/>
  <c r="Q680"/>
  <c r="R680" s="1"/>
  <c r="Q681"/>
  <c r="R681" s="1"/>
  <c r="Q682"/>
  <c r="R682" s="1"/>
  <c r="Q683"/>
  <c r="R683" s="1"/>
  <c r="Q684"/>
  <c r="R684" s="1"/>
  <c r="Q685"/>
  <c r="R685" s="1"/>
  <c r="Q686"/>
  <c r="R686" s="1"/>
  <c r="Q687"/>
  <c r="R687" s="1"/>
  <c r="Q688"/>
  <c r="R688" s="1"/>
  <c r="Q689"/>
  <c r="R689" s="1"/>
  <c r="Q690"/>
  <c r="R690" s="1"/>
  <c r="Q691"/>
  <c r="R691" s="1"/>
  <c r="Q692"/>
  <c r="R692" s="1"/>
  <c r="Q693"/>
  <c r="R693" s="1"/>
  <c r="Q694"/>
  <c r="R694" s="1"/>
  <c r="Q695"/>
  <c r="R695" s="1"/>
  <c r="Q696"/>
  <c r="R696" s="1"/>
  <c r="Q697"/>
  <c r="R697" s="1"/>
  <c r="Q698"/>
  <c r="R698" s="1"/>
  <c r="Q699"/>
  <c r="R699" s="1"/>
  <c r="Q700"/>
  <c r="R700" s="1"/>
  <c r="Q701"/>
  <c r="R701" s="1"/>
  <c r="Q702"/>
  <c r="R702" s="1"/>
  <c r="Q703"/>
  <c r="R703" s="1"/>
  <c r="Q704"/>
  <c r="R704" s="1"/>
  <c r="Q705"/>
  <c r="R705" s="1"/>
  <c r="Q706"/>
  <c r="R706" s="1"/>
  <c r="Q707"/>
  <c r="R707" s="1"/>
  <c r="Q708"/>
  <c r="R708" s="1"/>
  <c r="Q709"/>
  <c r="R709" s="1"/>
  <c r="Q710"/>
  <c r="R710" s="1"/>
  <c r="Q711"/>
  <c r="R711" s="1"/>
  <c r="Q712"/>
  <c r="R712" s="1"/>
  <c r="Q713"/>
  <c r="R713" s="1"/>
  <c r="Q714"/>
  <c r="R714" s="1"/>
  <c r="Q715"/>
  <c r="R715" s="1"/>
  <c r="Q716"/>
  <c r="R716" s="1"/>
  <c r="Q717"/>
  <c r="R717" s="1"/>
  <c r="Q718"/>
  <c r="R718" s="1"/>
  <c r="Q719"/>
  <c r="R719" s="1"/>
  <c r="Q720"/>
  <c r="R720" s="1"/>
  <c r="Q721"/>
  <c r="R721" s="1"/>
  <c r="Q722"/>
  <c r="R722" s="1"/>
  <c r="Q723"/>
  <c r="R723" s="1"/>
  <c r="Q724"/>
  <c r="R724" s="1"/>
  <c r="Q725"/>
  <c r="R725" s="1"/>
  <c r="Q726"/>
  <c r="R726" s="1"/>
  <c r="Q727"/>
  <c r="R727" s="1"/>
  <c r="Q728"/>
  <c r="R728" s="1"/>
  <c r="Q729"/>
  <c r="R729" s="1"/>
  <c r="Q730"/>
  <c r="R730" s="1"/>
  <c r="Q731"/>
  <c r="R731" s="1"/>
  <c r="Q732"/>
  <c r="R732" s="1"/>
  <c r="Q733"/>
  <c r="R733" s="1"/>
  <c r="Q734"/>
  <c r="R734" s="1"/>
  <c r="Q735"/>
  <c r="R735" s="1"/>
  <c r="Q736"/>
  <c r="R736" s="1"/>
  <c r="Q737"/>
  <c r="R737" s="1"/>
  <c r="Q738"/>
  <c r="R738" s="1"/>
  <c r="Q739"/>
  <c r="R739" s="1"/>
  <c r="Q740"/>
  <c r="R740" s="1"/>
  <c r="Q741"/>
  <c r="R741" s="1"/>
  <c r="Q742"/>
  <c r="R742" s="1"/>
  <c r="Q743"/>
  <c r="R743" s="1"/>
  <c r="Q744"/>
  <c r="R744" s="1"/>
  <c r="Q745"/>
  <c r="R745" s="1"/>
  <c r="Q746"/>
  <c r="R746" s="1"/>
  <c r="Q747"/>
  <c r="R747" s="1"/>
  <c r="Q748"/>
  <c r="R748" s="1"/>
  <c r="Q749"/>
  <c r="R749" s="1"/>
  <c r="Q750"/>
  <c r="R750" s="1"/>
  <c r="Q751"/>
  <c r="R751" s="1"/>
  <c r="Q752"/>
  <c r="R752" s="1"/>
  <c r="Q753"/>
  <c r="R753" s="1"/>
  <c r="Q754"/>
  <c r="R754" s="1"/>
  <c r="Q755"/>
  <c r="R755" s="1"/>
  <c r="Q756"/>
  <c r="R756" s="1"/>
  <c r="Q757"/>
  <c r="R757" s="1"/>
  <c r="Q758"/>
  <c r="R758" s="1"/>
  <c r="Q759"/>
  <c r="R759" s="1"/>
  <c r="Q760"/>
  <c r="R760" s="1"/>
  <c r="Q761"/>
  <c r="R761" s="1"/>
  <c r="Q762"/>
  <c r="R762" s="1"/>
  <c r="Q763"/>
  <c r="R763" s="1"/>
  <c r="Q764"/>
  <c r="R764" s="1"/>
  <c r="Q765"/>
  <c r="R765" s="1"/>
  <c r="Q766"/>
  <c r="R766" s="1"/>
  <c r="Q767"/>
  <c r="R767" s="1"/>
  <c r="Q768"/>
  <c r="R768" s="1"/>
  <c r="Q769"/>
  <c r="R769" s="1"/>
  <c r="Q770"/>
  <c r="R770" s="1"/>
  <c r="Q771"/>
  <c r="R771" s="1"/>
  <c r="Q772"/>
  <c r="R772" s="1"/>
  <c r="Q773"/>
  <c r="R773" s="1"/>
  <c r="Q774"/>
  <c r="R774" s="1"/>
  <c r="Q775"/>
  <c r="R775" s="1"/>
  <c r="Q776"/>
  <c r="R776" s="1"/>
  <c r="Q777"/>
  <c r="R777" s="1"/>
  <c r="Q778"/>
  <c r="R778" s="1"/>
  <c r="Q779"/>
  <c r="R779" s="1"/>
  <c r="Q780"/>
  <c r="R780" s="1"/>
  <c r="Q781"/>
  <c r="R781" s="1"/>
  <c r="Q782"/>
  <c r="R782" s="1"/>
  <c r="Q783"/>
  <c r="R783" s="1"/>
  <c r="Q784"/>
  <c r="R784" s="1"/>
  <c r="Q785"/>
  <c r="R785" s="1"/>
  <c r="Q786"/>
  <c r="R786" s="1"/>
  <c r="Q787"/>
  <c r="R787" s="1"/>
  <c r="Q788"/>
  <c r="R788" s="1"/>
  <c r="Q789"/>
  <c r="R789" s="1"/>
  <c r="Q790"/>
  <c r="R790" s="1"/>
  <c r="Q791"/>
  <c r="R791" s="1"/>
  <c r="Q792"/>
  <c r="R792" s="1"/>
  <c r="Q793"/>
  <c r="R793" s="1"/>
  <c r="Q794"/>
  <c r="R794" s="1"/>
  <c r="Q795"/>
  <c r="R795" s="1"/>
  <c r="Q796"/>
  <c r="R796" s="1"/>
  <c r="Q797"/>
  <c r="R797" s="1"/>
  <c r="Q798"/>
  <c r="R798" s="1"/>
  <c r="Q799"/>
  <c r="R799" s="1"/>
  <c r="Q800"/>
  <c r="R800" s="1"/>
  <c r="Q801"/>
  <c r="R801" s="1"/>
  <c r="Q802"/>
  <c r="R802" s="1"/>
  <c r="Q803"/>
  <c r="R803" s="1"/>
  <c r="Q804"/>
  <c r="R804" s="1"/>
  <c r="Q805"/>
  <c r="R805" s="1"/>
  <c r="Q806"/>
  <c r="R806" s="1"/>
  <c r="Q807"/>
  <c r="R807" s="1"/>
  <c r="Q808"/>
  <c r="R808" s="1"/>
  <c r="Q809"/>
  <c r="R809" s="1"/>
  <c r="Q810"/>
  <c r="R810" s="1"/>
  <c r="Q811"/>
  <c r="R811" s="1"/>
  <c r="Q812"/>
  <c r="R812" s="1"/>
  <c r="Q813"/>
  <c r="R813" s="1"/>
  <c r="Q814"/>
  <c r="R814" s="1"/>
  <c r="Q815"/>
  <c r="R815" s="1"/>
  <c r="Q816"/>
  <c r="R816" s="1"/>
  <c r="Q817"/>
  <c r="R817" s="1"/>
  <c r="Q818"/>
  <c r="R818" s="1"/>
  <c r="Q819"/>
  <c r="R819" s="1"/>
  <c r="Q820"/>
  <c r="R820" s="1"/>
  <c r="Q821"/>
  <c r="R821" s="1"/>
  <c r="Q822"/>
  <c r="R822" s="1"/>
  <c r="Q823"/>
  <c r="R823" s="1"/>
  <c r="Q824"/>
  <c r="R824" s="1"/>
  <c r="Q825"/>
  <c r="R825" s="1"/>
  <c r="Q826"/>
  <c r="R826" s="1"/>
  <c r="Q827"/>
  <c r="R827" s="1"/>
  <c r="Q828"/>
  <c r="R828" s="1"/>
  <c r="Q829"/>
  <c r="R829" s="1"/>
  <c r="Q830"/>
  <c r="R830" s="1"/>
  <c r="Q831"/>
  <c r="R831" s="1"/>
  <c r="Q832"/>
  <c r="R832" s="1"/>
  <c r="Q833"/>
  <c r="R833" s="1"/>
  <c r="Q834"/>
  <c r="R834" s="1"/>
  <c r="Q835"/>
  <c r="R835" s="1"/>
  <c r="Q836"/>
  <c r="R836" s="1"/>
  <c r="Q837"/>
  <c r="R837" s="1"/>
  <c r="Q838"/>
  <c r="R838" s="1"/>
  <c r="Q839"/>
  <c r="R839" s="1"/>
  <c r="Q840"/>
  <c r="R840" s="1"/>
  <c r="Q841"/>
  <c r="R841" s="1"/>
  <c r="Q842"/>
  <c r="R842" s="1"/>
  <c r="Q843"/>
  <c r="R843" s="1"/>
  <c r="Q844"/>
  <c r="R844" s="1"/>
  <c r="Q845"/>
  <c r="R845" s="1"/>
  <c r="Q846"/>
  <c r="R846" s="1"/>
  <c r="Q847"/>
  <c r="R847" s="1"/>
  <c r="Q848"/>
  <c r="R848" s="1"/>
  <c r="Q849"/>
  <c r="R849" s="1"/>
  <c r="Q850"/>
  <c r="R850" s="1"/>
  <c r="Q851"/>
  <c r="R851" s="1"/>
  <c r="Q852"/>
  <c r="R852" s="1"/>
  <c r="Q853"/>
  <c r="R853" s="1"/>
  <c r="Q854"/>
  <c r="R854" s="1"/>
  <c r="Q855"/>
  <c r="R855" s="1"/>
  <c r="Q856"/>
  <c r="R856" s="1"/>
  <c r="Q857"/>
  <c r="R857" s="1"/>
  <c r="Q858"/>
  <c r="R858" s="1"/>
  <c r="Q859"/>
  <c r="R859" s="1"/>
  <c r="Q860"/>
  <c r="R860" s="1"/>
  <c r="Q861"/>
  <c r="R861" s="1"/>
  <c r="Q862"/>
  <c r="R862" s="1"/>
  <c r="Q863"/>
  <c r="R863" s="1"/>
  <c r="Q864"/>
  <c r="R864" s="1"/>
  <c r="Q865"/>
  <c r="R865" s="1"/>
  <c r="Q866"/>
  <c r="R866" s="1"/>
  <c r="Q867"/>
  <c r="R867" s="1"/>
  <c r="Q868"/>
  <c r="R868" s="1"/>
  <c r="Q869"/>
  <c r="R869" s="1"/>
  <c r="Q870"/>
  <c r="R870" s="1"/>
  <c r="Q871"/>
  <c r="R871" s="1"/>
  <c r="Q872"/>
  <c r="R872" s="1"/>
  <c r="Q873"/>
  <c r="R873" s="1"/>
  <c r="Q874"/>
  <c r="R874" s="1"/>
  <c r="Q875"/>
  <c r="R875" s="1"/>
  <c r="Q876"/>
  <c r="R876" s="1"/>
  <c r="Q877"/>
  <c r="R877" s="1"/>
  <c r="Q878"/>
  <c r="R878" s="1"/>
  <c r="Q879"/>
  <c r="R879" s="1"/>
  <c r="Q880"/>
  <c r="R880" s="1"/>
  <c r="Q881"/>
  <c r="R881" s="1"/>
  <c r="Q882"/>
  <c r="R882" s="1"/>
  <c r="Q883"/>
  <c r="R883" s="1"/>
  <c r="Q884"/>
  <c r="R884" s="1"/>
  <c r="Q885"/>
  <c r="R885" s="1"/>
  <c r="Q886"/>
  <c r="R886" s="1"/>
  <c r="Q887"/>
  <c r="R887" s="1"/>
  <c r="Q888"/>
  <c r="R888" s="1"/>
  <c r="Q889"/>
  <c r="R889" s="1"/>
  <c r="Q890"/>
  <c r="R890" s="1"/>
  <c r="Q891"/>
  <c r="R891" s="1"/>
  <c r="Q892"/>
  <c r="R892" s="1"/>
  <c r="Q893"/>
  <c r="R893" s="1"/>
  <c r="Q894"/>
  <c r="R894" s="1"/>
  <c r="Q895"/>
  <c r="R895" s="1"/>
  <c r="Q896"/>
  <c r="R896" s="1"/>
  <c r="Q897"/>
  <c r="R897" s="1"/>
  <c r="Q898"/>
  <c r="R898" s="1"/>
  <c r="Q899"/>
  <c r="R899" s="1"/>
  <c r="Q900"/>
  <c r="R900" s="1"/>
  <c r="Q901"/>
  <c r="R901" s="1"/>
  <c r="Q902"/>
  <c r="R902" s="1"/>
  <c r="Q903"/>
  <c r="R903" s="1"/>
  <c r="Q904"/>
  <c r="R904" s="1"/>
  <c r="Q905"/>
  <c r="R905" s="1"/>
  <c r="Q906"/>
  <c r="R906" s="1"/>
  <c r="Q907"/>
  <c r="R907" s="1"/>
  <c r="Q908"/>
  <c r="R908" s="1"/>
  <c r="Q909"/>
  <c r="R909" s="1"/>
  <c r="Q910"/>
  <c r="R910" s="1"/>
  <c r="Q911"/>
  <c r="R911" s="1"/>
  <c r="Q912"/>
  <c r="R912" s="1"/>
  <c r="Q913"/>
  <c r="R913" s="1"/>
  <c r="Q914"/>
  <c r="R914" s="1"/>
  <c r="Q915"/>
  <c r="R915" s="1"/>
  <c r="Q916"/>
  <c r="R916" s="1"/>
  <c r="Q917"/>
  <c r="R917" s="1"/>
  <c r="Q918"/>
  <c r="R918" s="1"/>
  <c r="Q919"/>
  <c r="R919" s="1"/>
  <c r="Q920"/>
  <c r="R920" s="1"/>
  <c r="Q921"/>
  <c r="R921" s="1"/>
  <c r="Q922"/>
  <c r="R922" s="1"/>
  <c r="Q923"/>
  <c r="R923" s="1"/>
  <c r="Q924"/>
  <c r="R924" s="1"/>
  <c r="Q925"/>
  <c r="R925" s="1"/>
  <c r="Q926"/>
  <c r="R926" s="1"/>
  <c r="Q927"/>
  <c r="R927" s="1"/>
  <c r="Q928"/>
  <c r="R928" s="1"/>
  <c r="Q929"/>
  <c r="R929" s="1"/>
  <c r="Q930"/>
  <c r="R930" s="1"/>
  <c r="Q931"/>
  <c r="R931" s="1"/>
  <c r="Q932"/>
  <c r="R932" s="1"/>
  <c r="Q933"/>
  <c r="R933" s="1"/>
  <c r="Q934"/>
  <c r="R934" s="1"/>
  <c r="Q935"/>
  <c r="R935" s="1"/>
  <c r="Q936"/>
  <c r="R936" s="1"/>
  <c r="Q937"/>
  <c r="R937" s="1"/>
  <c r="Q938"/>
  <c r="R938" s="1"/>
  <c r="Q939"/>
  <c r="R939" s="1"/>
  <c r="Q940"/>
  <c r="R940" s="1"/>
  <c r="Q941"/>
  <c r="R941" s="1"/>
  <c r="Q942"/>
  <c r="R942" s="1"/>
  <c r="Q943"/>
  <c r="R943" s="1"/>
  <c r="Q944"/>
  <c r="R944" s="1"/>
  <c r="Q945"/>
  <c r="R945" s="1"/>
  <c r="Q946"/>
  <c r="R946" s="1"/>
  <c r="Q947"/>
  <c r="R947" s="1"/>
  <c r="Q948"/>
  <c r="R948" s="1"/>
  <c r="Q949"/>
  <c r="R949" s="1"/>
  <c r="Q950"/>
  <c r="R950" s="1"/>
  <c r="Q951"/>
  <c r="R951" s="1"/>
  <c r="Q952"/>
  <c r="R952" s="1"/>
  <c r="Q953"/>
  <c r="R953" s="1"/>
  <c r="Q954"/>
  <c r="R954" s="1"/>
  <c r="Q955"/>
  <c r="R955" s="1"/>
  <c r="Q956"/>
  <c r="R956" s="1"/>
  <c r="Q957"/>
  <c r="R957" s="1"/>
  <c r="Q958"/>
  <c r="R958" s="1"/>
  <c r="Q959"/>
  <c r="R959" s="1"/>
  <c r="Q960"/>
  <c r="R960" s="1"/>
  <c r="Q961"/>
  <c r="R961" s="1"/>
  <c r="Q962"/>
  <c r="R962" s="1"/>
  <c r="Q963"/>
  <c r="R963" s="1"/>
  <c r="Q964"/>
  <c r="R964" s="1"/>
  <c r="Q965"/>
  <c r="R965" s="1"/>
  <c r="Q966"/>
  <c r="R966" s="1"/>
  <c r="Q967"/>
  <c r="R967" s="1"/>
  <c r="Q968"/>
  <c r="R968" s="1"/>
  <c r="Q969"/>
  <c r="R969" s="1"/>
  <c r="Q970"/>
  <c r="R970" s="1"/>
  <c r="Q971"/>
  <c r="R971" s="1"/>
  <c r="Q972"/>
  <c r="R972" s="1"/>
  <c r="Q973"/>
  <c r="R973" s="1"/>
  <c r="Q974"/>
  <c r="R974" s="1"/>
  <c r="Q975"/>
  <c r="R975" s="1"/>
  <c r="Q976"/>
  <c r="R976" s="1"/>
  <c r="Q977"/>
  <c r="R977" s="1"/>
  <c r="Q978"/>
  <c r="R978" s="1"/>
  <c r="Q979"/>
  <c r="R979" s="1"/>
  <c r="Q980"/>
  <c r="R980" s="1"/>
  <c r="Q981"/>
  <c r="R981" s="1"/>
  <c r="Q982"/>
  <c r="R982" s="1"/>
  <c r="Q983"/>
  <c r="R983" s="1"/>
  <c r="Q984"/>
  <c r="R984" s="1"/>
  <c r="Q985"/>
  <c r="R985" s="1"/>
  <c r="Q986"/>
  <c r="R986" s="1"/>
  <c r="Q987"/>
  <c r="R987" s="1"/>
  <c r="Q988"/>
  <c r="R988" s="1"/>
  <c r="Q989"/>
  <c r="R989" s="1"/>
  <c r="Q990"/>
  <c r="R990" s="1"/>
  <c r="Q991"/>
  <c r="R991" s="1"/>
  <c r="Q992"/>
  <c r="R992" s="1"/>
  <c r="Q993"/>
  <c r="R993" s="1"/>
  <c r="Q994"/>
  <c r="R994" s="1"/>
  <c r="Q995"/>
  <c r="R995" s="1"/>
  <c r="Q996"/>
  <c r="R996" s="1"/>
  <c r="Q997"/>
  <c r="R997" s="1"/>
  <c r="Q998"/>
  <c r="R998" s="1"/>
  <c r="Q999"/>
  <c r="R999" s="1"/>
  <c r="Q1000"/>
  <c r="R1000" s="1"/>
  <c r="Q1001"/>
  <c r="R1001" s="1"/>
  <c r="Q1002"/>
  <c r="R1002" s="1"/>
  <c r="Q1003"/>
  <c r="R1003" s="1"/>
  <c r="Q1004"/>
  <c r="R1004" s="1"/>
  <c r="Q1005"/>
  <c r="R1005" s="1"/>
  <c r="Q1006"/>
  <c r="R1006" s="1"/>
  <c r="Q1007"/>
  <c r="R1007" s="1"/>
  <c r="Q1008"/>
  <c r="R1008" s="1"/>
  <c r="Q1009"/>
  <c r="R1009" s="1"/>
  <c r="Q1010"/>
  <c r="R1010" s="1"/>
  <c r="Q1011"/>
  <c r="R1011" s="1"/>
  <c r="Q1012"/>
  <c r="R1012" s="1"/>
  <c r="Q1013"/>
  <c r="R1013" s="1"/>
  <c r="Q1014"/>
  <c r="R1014" s="1"/>
  <c r="Q1015"/>
  <c r="R1015" s="1"/>
  <c r="Q1016"/>
  <c r="R1016" s="1"/>
  <c r="Q1017"/>
  <c r="R1017" s="1"/>
  <c r="Q1018"/>
  <c r="R1018" s="1"/>
  <c r="Q1019"/>
  <c r="R1019" s="1"/>
  <c r="Q1020"/>
  <c r="R1020" s="1"/>
  <c r="Q1021"/>
  <c r="R1021" s="1"/>
  <c r="Q1022"/>
  <c r="R1022" s="1"/>
  <c r="Q1023"/>
  <c r="R1023" s="1"/>
  <c r="Q1024"/>
  <c r="R1024" s="1"/>
  <c r="Q1025"/>
  <c r="R1025" s="1"/>
  <c r="Q1026"/>
  <c r="R1026" s="1"/>
  <c r="Q1027"/>
  <c r="R1027" s="1"/>
  <c r="Q1028"/>
  <c r="R1028" s="1"/>
  <c r="Q1029"/>
  <c r="R1029" s="1"/>
  <c r="Q1030"/>
  <c r="R1030" s="1"/>
  <c r="Q1031"/>
  <c r="R1031" s="1"/>
  <c r="Q1032"/>
  <c r="R1032" s="1"/>
  <c r="Q1033"/>
  <c r="R1033" s="1"/>
  <c r="Q1034"/>
  <c r="R1034" s="1"/>
  <c r="Q1035"/>
  <c r="R1035" s="1"/>
  <c r="Q1036"/>
  <c r="R1036" s="1"/>
  <c r="Q1037"/>
  <c r="R1037" s="1"/>
  <c r="Q1038"/>
  <c r="R1038" s="1"/>
  <c r="Q1039"/>
  <c r="R1039" s="1"/>
  <c r="Q1040"/>
  <c r="R1040" s="1"/>
  <c r="Q1041"/>
  <c r="R1041" s="1"/>
  <c r="Q1042"/>
  <c r="R1042" s="1"/>
  <c r="Q1043"/>
  <c r="R1043" s="1"/>
  <c r="Q1044"/>
  <c r="R1044" s="1"/>
  <c r="Q1045"/>
  <c r="R1045" s="1"/>
  <c r="Q1046"/>
  <c r="R1046" s="1"/>
  <c r="Q1047"/>
  <c r="R1047" s="1"/>
  <c r="Q1048"/>
  <c r="R1048" s="1"/>
  <c r="Q1049"/>
  <c r="R1049" s="1"/>
  <c r="Q1050"/>
  <c r="R1050" s="1"/>
  <c r="Q1051"/>
  <c r="R1051" s="1"/>
  <c r="Q1052"/>
  <c r="R1052" s="1"/>
  <c r="Q1053"/>
  <c r="R1053" s="1"/>
  <c r="Q1054"/>
  <c r="R1054" s="1"/>
  <c r="Q1055"/>
  <c r="R1055" s="1"/>
  <c r="Q1056"/>
  <c r="R1056" s="1"/>
  <c r="Q1057"/>
  <c r="R1057" s="1"/>
  <c r="Q1058"/>
  <c r="R1058" s="1"/>
  <c r="Q1059"/>
  <c r="R1059" s="1"/>
  <c r="Q1060"/>
  <c r="R1060" s="1"/>
  <c r="Q1061"/>
  <c r="R1061" s="1"/>
  <c r="Q1062"/>
  <c r="R1062" s="1"/>
  <c r="Q1063"/>
  <c r="R1063" s="1"/>
  <c r="Q1064"/>
  <c r="R1064" s="1"/>
  <c r="Q1065"/>
  <c r="R1065" s="1"/>
  <c r="Q1066"/>
  <c r="R1066" s="1"/>
  <c r="Q1067"/>
  <c r="R1067" s="1"/>
  <c r="Q1068"/>
  <c r="R1068" s="1"/>
  <c r="Q1069"/>
  <c r="R1069" s="1"/>
  <c r="Q1070"/>
  <c r="R1070" s="1"/>
  <c r="Q1071"/>
  <c r="R1071" s="1"/>
  <c r="Q1072"/>
  <c r="R1072" s="1"/>
  <c r="Q1073"/>
  <c r="R1073" s="1"/>
  <c r="Q1074"/>
  <c r="R1074" s="1"/>
  <c r="Q1075"/>
  <c r="R1075" s="1"/>
  <c r="Q1076"/>
  <c r="R1076" s="1"/>
  <c r="Q1077"/>
  <c r="R1077" s="1"/>
  <c r="Q1078"/>
  <c r="R1078" s="1"/>
  <c r="Q1079"/>
  <c r="R1079" s="1"/>
  <c r="Q1080"/>
  <c r="R1080" s="1"/>
  <c r="Q1081"/>
  <c r="R1081" s="1"/>
  <c r="Q1082"/>
  <c r="R1082" s="1"/>
  <c r="Q1083"/>
  <c r="R1083" s="1"/>
  <c r="Q1084"/>
  <c r="R1084" s="1"/>
  <c r="Q1085"/>
  <c r="R1085" s="1"/>
  <c r="Q1086"/>
  <c r="R1086" s="1"/>
  <c r="Q1087"/>
  <c r="R1087" s="1"/>
  <c r="Q1088"/>
  <c r="R1088" s="1"/>
  <c r="Q1089"/>
  <c r="R1089" s="1"/>
  <c r="Q1090"/>
  <c r="R1090" s="1"/>
  <c r="Q1091"/>
  <c r="R1091" s="1"/>
  <c r="Q1092"/>
  <c r="R1092" s="1"/>
  <c r="Q1093"/>
  <c r="R1093" s="1"/>
  <c r="Q1094"/>
  <c r="R1094" s="1"/>
  <c r="Q1095"/>
  <c r="R1095" s="1"/>
  <c r="Q1096"/>
  <c r="R1096" s="1"/>
  <c r="Q1097"/>
  <c r="R1097" s="1"/>
  <c r="Q1098"/>
  <c r="R1098" s="1"/>
  <c r="Q1099"/>
  <c r="R1099" s="1"/>
  <c r="Q1100"/>
  <c r="R1100" s="1"/>
  <c r="Q1101"/>
  <c r="R1101" s="1"/>
  <c r="Q1102"/>
  <c r="R1102" s="1"/>
  <c r="Q1103"/>
  <c r="R1103" s="1"/>
  <c r="Q1104"/>
  <c r="R1104" s="1"/>
  <c r="Q1105"/>
  <c r="R1105" s="1"/>
  <c r="Q1106"/>
  <c r="R1106" s="1"/>
  <c r="Q1107"/>
  <c r="R1107" s="1"/>
  <c r="Q1108"/>
  <c r="R1108" s="1"/>
  <c r="Q1109"/>
  <c r="R1109" s="1"/>
  <c r="Q1110"/>
  <c r="R1110" s="1"/>
  <c r="Q1111"/>
  <c r="R1111" s="1"/>
  <c r="Q1112"/>
  <c r="R1112" s="1"/>
  <c r="Q1113"/>
  <c r="R1113" s="1"/>
  <c r="Q1114"/>
  <c r="R1114" s="1"/>
  <c r="Q1115"/>
  <c r="R1115" s="1"/>
  <c r="Q1116"/>
  <c r="R1116" s="1"/>
  <c r="Q1117"/>
  <c r="R1117" s="1"/>
  <c r="Q1118"/>
  <c r="R1118" s="1"/>
  <c r="Q1119"/>
  <c r="R1119" s="1"/>
  <c r="Q1120"/>
  <c r="R1120" s="1"/>
  <c r="Q1121"/>
  <c r="R1121" s="1"/>
  <c r="Q1122"/>
  <c r="R1122" s="1"/>
  <c r="Q1123"/>
  <c r="R1123" s="1"/>
  <c r="Q1124"/>
  <c r="R1124" s="1"/>
  <c r="Q1125"/>
  <c r="R1125" s="1"/>
  <c r="Q1126"/>
  <c r="R1126" s="1"/>
  <c r="Q1127"/>
  <c r="R1127" s="1"/>
  <c r="Q1128"/>
  <c r="R1128" s="1"/>
  <c r="Q1129"/>
  <c r="R1129" s="1"/>
  <c r="Q1130"/>
  <c r="R1130" s="1"/>
  <c r="Q1131"/>
  <c r="R1131" s="1"/>
  <c r="Q1132"/>
  <c r="R1132" s="1"/>
  <c r="Q1133"/>
  <c r="R1133" s="1"/>
  <c r="Q1134"/>
  <c r="R1134" s="1"/>
  <c r="Q1135"/>
  <c r="R1135" s="1"/>
  <c r="Q1136"/>
  <c r="R1136" s="1"/>
  <c r="Q1137"/>
  <c r="R1137" s="1"/>
  <c r="Q1138"/>
  <c r="R1138" s="1"/>
  <c r="Q1139"/>
  <c r="R1139" s="1"/>
  <c r="Q1140"/>
  <c r="R1140" s="1"/>
  <c r="Q1141"/>
  <c r="R1141" s="1"/>
  <c r="Q1142"/>
  <c r="R1142" s="1"/>
  <c r="Q1143"/>
  <c r="R1143" s="1"/>
  <c r="Q1144"/>
  <c r="R1144" s="1"/>
  <c r="Q1145"/>
  <c r="R1145" s="1"/>
  <c r="Q1146"/>
  <c r="R1146" s="1"/>
  <c r="Q1147"/>
  <c r="R1147" s="1"/>
  <c r="Q1148"/>
  <c r="R1148" s="1"/>
  <c r="Q1149"/>
  <c r="R1149" s="1"/>
  <c r="Q1150"/>
  <c r="R1150" s="1"/>
  <c r="Q1151"/>
  <c r="R1151" s="1"/>
  <c r="Q1152"/>
  <c r="R1152" s="1"/>
  <c r="Q1153"/>
  <c r="R1153" s="1"/>
  <c r="Q1154"/>
  <c r="R1154" s="1"/>
  <c r="Q1155"/>
  <c r="R1155" s="1"/>
  <c r="Q1156"/>
  <c r="R1156" s="1"/>
  <c r="Q1157"/>
  <c r="R1157" s="1"/>
  <c r="Q1158"/>
  <c r="R1158" s="1"/>
  <c r="Q1159"/>
  <c r="R1159" s="1"/>
  <c r="Q1160"/>
  <c r="R1160" s="1"/>
  <c r="Q1161"/>
  <c r="R1161" s="1"/>
  <c r="Q1162"/>
  <c r="R1162" s="1"/>
  <c r="Q1163"/>
  <c r="R1163" s="1"/>
  <c r="Q1164"/>
  <c r="R1164" s="1"/>
  <c r="Q1165"/>
  <c r="R1165" s="1"/>
  <c r="Q1166"/>
  <c r="R1166" s="1"/>
  <c r="Q1167"/>
  <c r="R1167" s="1"/>
  <c r="Q1168"/>
  <c r="R1168" s="1"/>
  <c r="Q1169"/>
  <c r="R1169" s="1"/>
  <c r="Q1170"/>
  <c r="R1170" s="1"/>
  <c r="Q1171"/>
  <c r="R1171" s="1"/>
  <c r="Q1172"/>
  <c r="R1172" s="1"/>
  <c r="Q1173"/>
  <c r="R1173" s="1"/>
  <c r="Q1174"/>
  <c r="R1174" s="1"/>
  <c r="Q1175"/>
  <c r="R1175" s="1"/>
  <c r="Q1176"/>
  <c r="R1176" s="1"/>
  <c r="Q1177"/>
  <c r="R1177" s="1"/>
  <c r="Q1178"/>
  <c r="R1178" s="1"/>
  <c r="Q1179"/>
  <c r="R1179" s="1"/>
  <c r="Q1180"/>
  <c r="R1180" s="1"/>
  <c r="Q1181"/>
  <c r="R1181" s="1"/>
  <c r="Q1182"/>
  <c r="R1182" s="1"/>
  <c r="Q1183"/>
  <c r="R1183" s="1"/>
  <c r="Q1184"/>
  <c r="R1184" s="1"/>
  <c r="Q1185"/>
  <c r="R1185" s="1"/>
  <c r="Q1186"/>
  <c r="R1186" s="1"/>
  <c r="Q1187"/>
  <c r="R1187" s="1"/>
  <c r="Q1188"/>
  <c r="R1188" s="1"/>
  <c r="Q1189"/>
  <c r="R1189" s="1"/>
  <c r="Q1190"/>
  <c r="R1190" s="1"/>
  <c r="Q1191"/>
  <c r="R1191" s="1"/>
  <c r="Q1192"/>
  <c r="R1192" s="1"/>
  <c r="Q1193"/>
  <c r="R1193" s="1"/>
  <c r="Q1194"/>
  <c r="R1194" s="1"/>
  <c r="Q1195"/>
  <c r="R1195" s="1"/>
  <c r="Q1196"/>
  <c r="R1196" s="1"/>
  <c r="Q1197"/>
  <c r="R1197" s="1"/>
  <c r="Q1198"/>
  <c r="R1198" s="1"/>
  <c r="Q1199"/>
  <c r="R1199" s="1"/>
  <c r="Q1200"/>
  <c r="R1200" s="1"/>
  <c r="Q1201"/>
  <c r="R1201" s="1"/>
  <c r="Q1202"/>
  <c r="R1202" s="1"/>
  <c r="Q1203"/>
  <c r="R1203" s="1"/>
  <c r="Q1204"/>
  <c r="R1204" s="1"/>
  <c r="Q1205"/>
  <c r="R1205" s="1"/>
  <c r="Q1206"/>
  <c r="R1206" s="1"/>
  <c r="Q1207"/>
  <c r="R1207" s="1"/>
  <c r="Q1208"/>
  <c r="R1208" s="1"/>
  <c r="Q1209"/>
  <c r="R1209" s="1"/>
  <c r="Q1210"/>
  <c r="R1210" s="1"/>
  <c r="Q1211"/>
  <c r="R1211" s="1"/>
  <c r="Q1212"/>
  <c r="R1212" s="1"/>
  <c r="Q1213"/>
  <c r="R1213" s="1"/>
  <c r="Q1214"/>
  <c r="R1214" s="1"/>
  <c r="Q1215"/>
  <c r="R1215" s="1"/>
  <c r="Q1216"/>
  <c r="R1216" s="1"/>
  <c r="Q1217"/>
  <c r="R1217" s="1"/>
  <c r="Q1218"/>
  <c r="R1218" s="1"/>
  <c r="Q1219"/>
  <c r="R1219" s="1"/>
  <c r="Q1220"/>
  <c r="R1220" s="1"/>
  <c r="Q1221"/>
  <c r="R1221" s="1"/>
  <c r="Q1222"/>
  <c r="R1222" s="1"/>
  <c r="Q1223"/>
  <c r="R1223" s="1"/>
  <c r="Q1224"/>
  <c r="R1224" s="1"/>
  <c r="Q1225"/>
  <c r="R1225" s="1"/>
  <c r="Q1226"/>
  <c r="R1226" s="1"/>
  <c r="Q1227"/>
  <c r="R1227" s="1"/>
  <c r="Q1228"/>
  <c r="R1228" s="1"/>
  <c r="Q1229"/>
  <c r="R1229" s="1"/>
  <c r="Q1230"/>
  <c r="R1230" s="1"/>
  <c r="Q1231"/>
  <c r="R1231" s="1"/>
  <c r="Q1232"/>
  <c r="R1232" s="1"/>
  <c r="Q1233"/>
  <c r="R1233" s="1"/>
  <c r="Q1234"/>
  <c r="R1234" s="1"/>
  <c r="Q1235"/>
  <c r="R1235" s="1"/>
  <c r="Q1236"/>
  <c r="R1236" s="1"/>
  <c r="Q1237"/>
  <c r="R1237" s="1"/>
  <c r="Q1238"/>
  <c r="R1238" s="1"/>
  <c r="Q1239"/>
  <c r="R1239" s="1"/>
  <c r="Q1240"/>
  <c r="R1240" s="1"/>
  <c r="Q1241"/>
  <c r="R1241" s="1"/>
  <c r="Q1242"/>
  <c r="R1242" s="1"/>
  <c r="Q1243"/>
  <c r="R1243" s="1"/>
  <c r="Q1244"/>
  <c r="R1244" s="1"/>
  <c r="Q1245"/>
  <c r="R1245" s="1"/>
  <c r="Q1246"/>
  <c r="R1246" s="1"/>
  <c r="Q1247"/>
  <c r="R1247" s="1"/>
  <c r="Q1248"/>
  <c r="R1248" s="1"/>
  <c r="Q1249"/>
  <c r="R1249" s="1"/>
  <c r="Q1250"/>
  <c r="R1250" s="1"/>
  <c r="Q1251"/>
  <c r="R1251" s="1"/>
  <c r="Q1252"/>
  <c r="R1252" s="1"/>
  <c r="Q1253"/>
  <c r="R1253" s="1"/>
  <c r="Q1254"/>
  <c r="R1254" s="1"/>
  <c r="Q1255"/>
  <c r="R1255" s="1"/>
  <c r="Q1256"/>
  <c r="R1256" s="1"/>
  <c r="Q1257"/>
  <c r="R1257" s="1"/>
  <c r="Q1258"/>
  <c r="R1258" s="1"/>
  <c r="Q1259"/>
  <c r="R1259" s="1"/>
  <c r="Q1260"/>
  <c r="R1260" s="1"/>
  <c r="Q1261"/>
  <c r="R1261" s="1"/>
  <c r="Q1262"/>
  <c r="R1262" s="1"/>
  <c r="Q1263"/>
  <c r="R1263" s="1"/>
  <c r="Q1264"/>
  <c r="R1264" s="1"/>
  <c r="Q1265"/>
  <c r="R1265" s="1"/>
  <c r="Q1266"/>
  <c r="R1266" s="1"/>
  <c r="Q1267"/>
  <c r="R1267" s="1"/>
  <c r="Q1268"/>
  <c r="R1268" s="1"/>
  <c r="Q1269"/>
  <c r="R1269" s="1"/>
  <c r="Q1270"/>
  <c r="R1270" s="1"/>
  <c r="Q1271"/>
  <c r="R1271" s="1"/>
  <c r="Q1272"/>
  <c r="R1272" s="1"/>
  <c r="Q1273"/>
  <c r="R1273" s="1"/>
  <c r="Q1274"/>
  <c r="R1274" s="1"/>
  <c r="Q1275"/>
  <c r="R1275" s="1"/>
  <c r="Q1276"/>
  <c r="R1276" s="1"/>
  <c r="Q1277"/>
  <c r="R1277" s="1"/>
  <c r="Q1278"/>
  <c r="R1278" s="1"/>
  <c r="Q2"/>
  <c r="R2" s="1"/>
</calcChain>
</file>

<file path=xl/sharedStrings.xml><?xml version="1.0" encoding="utf-8"?>
<sst xmlns="http://schemas.openxmlformats.org/spreadsheetml/2006/main" count="2111" uniqueCount="811">
  <si>
    <t>COD. FORNITORE</t>
  </si>
  <si>
    <t>RAGIONE SOCIALE</t>
  </si>
  <si>
    <t>N. FATTURA</t>
  </si>
  <si>
    <t>DATA FATTURA (A)</t>
  </si>
  <si>
    <t>IMPORTO FATTURA</t>
  </si>
  <si>
    <t>DATA PROTOCOLLO (B)</t>
  </si>
  <si>
    <t>DATA REGISTRAZIONE (C)</t>
  </si>
  <si>
    <t>GG. PER REGISTRAZIONE</t>
  </si>
  <si>
    <t>DATA SCADENZA (D)</t>
  </si>
  <si>
    <t>DATA PAGAMENTO (E)</t>
  </si>
  <si>
    <t>IMPORTO PAGATO</t>
  </si>
  <si>
    <t>TITOLO</t>
  </si>
  <si>
    <t>INTERVENTO</t>
  </si>
  <si>
    <t>COD. SIOPE</t>
  </si>
  <si>
    <t>NR. MANDATO</t>
  </si>
  <si>
    <t>GG. PER PAGAMENTO (F=E-C)</t>
  </si>
  <si>
    <t>GG. DA SCADENZA (G=E-D)</t>
  </si>
  <si>
    <t>COEF. TEMPESTIVITA'</t>
  </si>
  <si>
    <t>G. OSTI" SISTEMI S.R.L."</t>
  </si>
  <si>
    <t>2i RETE GAS S.P.A.</t>
  </si>
  <si>
    <t>888 SOFTWARE PRODUCTS SRL</t>
  </si>
  <si>
    <t>PA00064</t>
  </si>
  <si>
    <t>A.N.U.S.C.A. S.R.L.</t>
  </si>
  <si>
    <t>1677E</t>
  </si>
  <si>
    <t>A.N.U.S.C.A. S.RL.</t>
  </si>
  <si>
    <t>ABITAT SERVIZI INFORMATIVI TERRITORIALI S.R.L.</t>
  </si>
  <si>
    <t>000071-2015</t>
  </si>
  <si>
    <t>ANCI - EMILIA ROMAGNA</t>
  </si>
  <si>
    <t>ANCI EMILIA-ROMAGNA</t>
  </si>
  <si>
    <t>PA/18</t>
  </si>
  <si>
    <t>PA/37</t>
  </si>
  <si>
    <t>ANSALONI FRANCO</t>
  </si>
  <si>
    <t>1/E</t>
  </si>
  <si>
    <t>ANTAS SRL</t>
  </si>
  <si>
    <t>000239/PA</t>
  </si>
  <si>
    <t>AON S.P.A.</t>
  </si>
  <si>
    <t>MA-15-0001308</t>
  </si>
  <si>
    <t>MA-15-0001309</t>
  </si>
  <si>
    <t>MA-15-0001310</t>
  </si>
  <si>
    <t>MA-15-0001311</t>
  </si>
  <si>
    <t>MA-15-0001312</t>
  </si>
  <si>
    <t>MA-15-0001313</t>
  </si>
  <si>
    <t>MA-15-0001314</t>
  </si>
  <si>
    <t>MA-15-0001315</t>
  </si>
  <si>
    <t>MA-15-0001316</t>
  </si>
  <si>
    <t>MA-15-0001317</t>
  </si>
  <si>
    <t>MA-15-0001318</t>
  </si>
  <si>
    <t>MA-15-0001319</t>
  </si>
  <si>
    <t>MA-15-0001320</t>
  </si>
  <si>
    <t>MA-15-0001321</t>
  </si>
  <si>
    <t>MA-15-0001322</t>
  </si>
  <si>
    <t>MA-15-0001323</t>
  </si>
  <si>
    <t>MA-15-0002211</t>
  </si>
  <si>
    <t>MA-15-0002212</t>
  </si>
  <si>
    <t>MA-15-0002213</t>
  </si>
  <si>
    <t>MA-15-0002214</t>
  </si>
  <si>
    <t>MA-15-0002215</t>
  </si>
  <si>
    <t>MA-15-0002216</t>
  </si>
  <si>
    <t>AREA S.P.A.</t>
  </si>
  <si>
    <t>A49905</t>
  </si>
  <si>
    <t>MA-15-0001042</t>
  </si>
  <si>
    <t>MA-15-0001043</t>
  </si>
  <si>
    <t>ARPA - SEZIONE PROVINCIALE DI FERRARA</t>
  </si>
  <si>
    <t>ARSTUDIO DI PASINI DR. MARCO &amp; C. S.N.C.</t>
  </si>
  <si>
    <t>ARTEVERDE DI MASSIMO BOVOLENTA</t>
  </si>
  <si>
    <t>ASFALTI ZANIBONI S.A.S. DI ZANIBONI ALDO &amp; C.</t>
  </si>
  <si>
    <t>ASP - CENTRO SERVIZI ALLA PERSONA</t>
  </si>
  <si>
    <t>37/C</t>
  </si>
  <si>
    <t>AUTOCARROZZERIA MULINO S.A.S DI BENETTI FRANCO &amp; C.</t>
  </si>
  <si>
    <t>AZIENDA CASA EMILIA-ROMAGNA (ACER) FERRARA</t>
  </si>
  <si>
    <t>S0115FEL00003</t>
  </si>
  <si>
    <t>AZIENDA U.S.L. DI FERRARA -</t>
  </si>
  <si>
    <t>031/114</t>
  </si>
  <si>
    <t>031/28</t>
  </si>
  <si>
    <t>031/29</t>
  </si>
  <si>
    <t>2015/131/346</t>
  </si>
  <si>
    <t>2015/131/468</t>
  </si>
  <si>
    <t>2015/131/503</t>
  </si>
  <si>
    <t>BACILIERI ANDREA E FRANCO S.N.C.</t>
  </si>
  <si>
    <t>2/E</t>
  </si>
  <si>
    <t>3/E</t>
  </si>
  <si>
    <t>BERTUSI NANNI PATRIZIA</t>
  </si>
  <si>
    <t>BISSI MARCO - NOTAIO</t>
  </si>
  <si>
    <t>BONDANDINI MAURO -EMPORIO-</t>
  </si>
  <si>
    <t>00001/02</t>
  </si>
  <si>
    <t>00004/02</t>
  </si>
  <si>
    <t>00005/02</t>
  </si>
  <si>
    <t>BORGHI ALBERTINO &amp; C. S.N.C.</t>
  </si>
  <si>
    <t>BOSCHIVA F.LLI VALENTINI SRL</t>
  </si>
  <si>
    <t>0000012/PA</t>
  </si>
  <si>
    <t>0000036/PA</t>
  </si>
  <si>
    <t>BUSI RECINZIONI SRL</t>
  </si>
  <si>
    <t>CALORE LORIS S.N.C. di Calore Maurizio e Riccardo</t>
  </si>
  <si>
    <t>CAMPI FILIPPO IDRAULICO</t>
  </si>
  <si>
    <t>CARTOLANDIA SAS DI FRANCA GIULIA &amp; C.</t>
  </si>
  <si>
    <t>6/PA</t>
  </si>
  <si>
    <t>CARTOLIBRERIA S.M. DI TAGLIATI MANUELA</t>
  </si>
  <si>
    <t>CENTRO STUDI ENTI LOCALI</t>
  </si>
  <si>
    <t>8/AE</t>
  </si>
  <si>
    <t>CIDAS COOPERATIVA SOCIALE A R.L. ONLUS</t>
  </si>
  <si>
    <t>1853/B</t>
  </si>
  <si>
    <t>2055/B</t>
  </si>
  <si>
    <t>2254/B</t>
  </si>
  <si>
    <t>CIR FOOD COOPERATIVA ITALIANA DI RISTORAZIONE SOCIETA' COOPERATIVA</t>
  </si>
  <si>
    <t>COMPUTER CASH FERRARA S.R.L.</t>
  </si>
  <si>
    <t>152/PA</t>
  </si>
  <si>
    <t>250/PA</t>
  </si>
  <si>
    <t>COMPUTER SHOP DI COMPARINI PAOLO &amp; C. S.N.C.</t>
  </si>
  <si>
    <t>CONSORZIO FUTURO IN RICERCA</t>
  </si>
  <si>
    <t>CONSORZIO SI SOCIETA' COOPERATIVA SOCIALE IN FORMA ABBREVIATA CONSORZIO SI S.C.S</t>
  </si>
  <si>
    <t>FATTPA 4_15</t>
  </si>
  <si>
    <t>FATTPA 9_15</t>
  </si>
  <si>
    <t>COOP. ESTENSE</t>
  </si>
  <si>
    <t>DM703</t>
  </si>
  <si>
    <t>DM709</t>
  </si>
  <si>
    <t>COOP. SOC. ACLI COCCINELLE A.R.L.</t>
  </si>
  <si>
    <t>COOP. SOCIALE LE PAGINE A R.L.</t>
  </si>
  <si>
    <t>COOPSER S.C. A R.L.</t>
  </si>
  <si>
    <t>415/7</t>
  </si>
  <si>
    <t>53/12</t>
  </si>
  <si>
    <t>COOPSERVICE S. COOP. P. A.</t>
  </si>
  <si>
    <t>VM/9124001738</t>
  </si>
  <si>
    <t>CSP S.R.L.</t>
  </si>
  <si>
    <t>DATAGRAPH S.R.L.</t>
  </si>
  <si>
    <t>1278/15</t>
  </si>
  <si>
    <t>379/15</t>
  </si>
  <si>
    <t>DAY RISTOSERVICE S.P.A.</t>
  </si>
  <si>
    <t>22197/VO/2015</t>
  </si>
  <si>
    <t>50419/VO2015/D</t>
  </si>
  <si>
    <t>V0-42821</t>
  </si>
  <si>
    <t>V0-62822</t>
  </si>
  <si>
    <t>DE LAGE LANDEN INTERNATIONAL B.V.</t>
  </si>
  <si>
    <t>275354/2014/01</t>
  </si>
  <si>
    <t>303188/2014/01</t>
  </si>
  <si>
    <t>31366/2015/01</t>
  </si>
  <si>
    <t>7558/2015/01</t>
  </si>
  <si>
    <t>DE ROSA ALESSANDRA</t>
  </si>
  <si>
    <t>000002-2015</t>
  </si>
  <si>
    <t>DEDAGROUP S.P.A.</t>
  </si>
  <si>
    <t>DENTI MICHELE</t>
  </si>
  <si>
    <t>FATTPA 1_15</t>
  </si>
  <si>
    <t>FATTPA 2_15</t>
  </si>
  <si>
    <t>DITTA BONORA FLORINDO ALDO SRL</t>
  </si>
  <si>
    <t>DPS INFORMATICA SNC DI PRESELLO G.&amp; C.</t>
  </si>
  <si>
    <t>1712/FE</t>
  </si>
  <si>
    <t>1977/FE</t>
  </si>
  <si>
    <t>E. BRANCALEONI S.A.S.</t>
  </si>
  <si>
    <t>89/P</t>
  </si>
  <si>
    <t>EDI ELETTRONICA SAS DI DONELLI FABRIZIA &amp; C.</t>
  </si>
  <si>
    <t>EDILIZIA ARVEDA &amp; GIORI S.N.C.</t>
  </si>
  <si>
    <t>116/B</t>
  </si>
  <si>
    <t>ELETTROVENETA S.P.A.</t>
  </si>
  <si>
    <t>14/110/084987</t>
  </si>
  <si>
    <t>14/110/084988</t>
  </si>
  <si>
    <t>15/110/035947</t>
  </si>
  <si>
    <t>15/110/044218</t>
  </si>
  <si>
    <t>15/110/067966</t>
  </si>
  <si>
    <t>15/1M1/000007</t>
  </si>
  <si>
    <t>ESSE IN S.R.L.</t>
  </si>
  <si>
    <t>00070/E</t>
  </si>
  <si>
    <t>ESSEBI DI MAURIZIA MACCAGNANI</t>
  </si>
  <si>
    <t>ESTECOM S.R.L.</t>
  </si>
  <si>
    <t>PA15-0000065</t>
  </si>
  <si>
    <t>F.LLI BIAGINI S.R.L.</t>
  </si>
  <si>
    <t>013501/D</t>
  </si>
  <si>
    <t>014769/d</t>
  </si>
  <si>
    <t>F.LLI LOMBARDI DI GIORGIO E ALESSANDRO S.N.C.</t>
  </si>
  <si>
    <t>FERRARA ASCENSORI SRL</t>
  </si>
  <si>
    <t>P00020</t>
  </si>
  <si>
    <t>V01573</t>
  </si>
  <si>
    <t>v01574</t>
  </si>
  <si>
    <t>FLOWER GLOVES SRL</t>
  </si>
  <si>
    <t>02/2014/019313</t>
  </si>
  <si>
    <t>02/2015/001767</t>
  </si>
  <si>
    <t>02/2015/003560</t>
  </si>
  <si>
    <t>02/2015/8000586</t>
  </si>
  <si>
    <t>05/2015/000529</t>
  </si>
  <si>
    <t>05/2015/004196</t>
  </si>
  <si>
    <t>05/2015/004412</t>
  </si>
  <si>
    <t>FRANZONI LUCA</t>
  </si>
  <si>
    <t>FUTURA SOC. CONS A R.L.</t>
  </si>
  <si>
    <t>137/2015/PA</t>
  </si>
  <si>
    <t>161/2015/PA</t>
  </si>
  <si>
    <t>G.B. CARTA CANCELLERIA S.R.L.</t>
  </si>
  <si>
    <t>GALA S.P.A.</t>
  </si>
  <si>
    <t>E000148853</t>
  </si>
  <si>
    <t>E000148854</t>
  </si>
  <si>
    <t>E000148855</t>
  </si>
  <si>
    <t>E000148856</t>
  </si>
  <si>
    <t>E000148857</t>
  </si>
  <si>
    <t>E000148858</t>
  </si>
  <si>
    <t>E000148859</t>
  </si>
  <si>
    <t>E000148860</t>
  </si>
  <si>
    <t>E000148861</t>
  </si>
  <si>
    <t>E000148862</t>
  </si>
  <si>
    <t>E000148863</t>
  </si>
  <si>
    <t>E000148864</t>
  </si>
  <si>
    <t>E000148865</t>
  </si>
  <si>
    <t>E000148866</t>
  </si>
  <si>
    <t>E000148867</t>
  </si>
  <si>
    <t>E000148868</t>
  </si>
  <si>
    <t>E000148869</t>
  </si>
  <si>
    <t>E000148870</t>
  </si>
  <si>
    <t>E000148871</t>
  </si>
  <si>
    <t>E000148872</t>
  </si>
  <si>
    <t>E000204063</t>
  </si>
  <si>
    <t>E000204064</t>
  </si>
  <si>
    <t>E000204065</t>
  </si>
  <si>
    <t>E000204066</t>
  </si>
  <si>
    <t>E000204067</t>
  </si>
  <si>
    <t>E000204068</t>
  </si>
  <si>
    <t>E000204069</t>
  </si>
  <si>
    <t>E000204070</t>
  </si>
  <si>
    <t>E000204071</t>
  </si>
  <si>
    <t>E000204072</t>
  </si>
  <si>
    <t>E000204073</t>
  </si>
  <si>
    <t>E000204074</t>
  </si>
  <si>
    <t>E000204075</t>
  </si>
  <si>
    <t>E000204076</t>
  </si>
  <si>
    <t>E000204077</t>
  </si>
  <si>
    <t>E000204078</t>
  </si>
  <si>
    <t>E000204079</t>
  </si>
  <si>
    <t>E000204080</t>
  </si>
  <si>
    <t>E000250168</t>
  </si>
  <si>
    <t>E000250169</t>
  </si>
  <si>
    <t>E000250170</t>
  </si>
  <si>
    <t>E000250171</t>
  </si>
  <si>
    <t>E000250172</t>
  </si>
  <si>
    <t>E000250173</t>
  </si>
  <si>
    <t>E000250174</t>
  </si>
  <si>
    <t>E000250175</t>
  </si>
  <si>
    <t>E000250176</t>
  </si>
  <si>
    <t>E000250177</t>
  </si>
  <si>
    <t>E000250178</t>
  </si>
  <si>
    <t>E000250179</t>
  </si>
  <si>
    <t>E000250180</t>
  </si>
  <si>
    <t>E000250181</t>
  </si>
  <si>
    <t>E000250182</t>
  </si>
  <si>
    <t>E000250183</t>
  </si>
  <si>
    <t>E000250184</t>
  </si>
  <si>
    <t>E000250185</t>
  </si>
  <si>
    <t>E000301313</t>
  </si>
  <si>
    <t>E000301314</t>
  </si>
  <si>
    <t>E000301315</t>
  </si>
  <si>
    <t>E000301316</t>
  </si>
  <si>
    <t>E000301317</t>
  </si>
  <si>
    <t>E000301318</t>
  </si>
  <si>
    <t>E000301319</t>
  </si>
  <si>
    <t>E000301320</t>
  </si>
  <si>
    <t>E000301321</t>
  </si>
  <si>
    <t>E000301322</t>
  </si>
  <si>
    <t>E000301323</t>
  </si>
  <si>
    <t>E000301324</t>
  </si>
  <si>
    <t>E000301325</t>
  </si>
  <si>
    <t>E000301326</t>
  </si>
  <si>
    <t>E000301327</t>
  </si>
  <si>
    <t>E000301328</t>
  </si>
  <si>
    <t>E000301329</t>
  </si>
  <si>
    <t>E000301330</t>
  </si>
  <si>
    <t>E000301331</t>
  </si>
  <si>
    <t>E000361496</t>
  </si>
  <si>
    <t>E000361497</t>
  </si>
  <si>
    <t>E000361498</t>
  </si>
  <si>
    <t>E000361499</t>
  </si>
  <si>
    <t>E000361500</t>
  </si>
  <si>
    <t>E000361501</t>
  </si>
  <si>
    <t>E000361502</t>
  </si>
  <si>
    <t>E000361503</t>
  </si>
  <si>
    <t>E000361504</t>
  </si>
  <si>
    <t>E000361505</t>
  </si>
  <si>
    <t>E000361506</t>
  </si>
  <si>
    <t>E000361507</t>
  </si>
  <si>
    <t>E000361508</t>
  </si>
  <si>
    <t>E000361509</t>
  </si>
  <si>
    <t>E000361510</t>
  </si>
  <si>
    <t>E000361511</t>
  </si>
  <si>
    <t>E000361512</t>
  </si>
  <si>
    <t>E000361513</t>
  </si>
  <si>
    <t>E000361514</t>
  </si>
  <si>
    <t>E000406646</t>
  </si>
  <si>
    <t>E000406647</t>
  </si>
  <si>
    <t>E000406648</t>
  </si>
  <si>
    <t>E000406649</t>
  </si>
  <si>
    <t>E000406650</t>
  </si>
  <si>
    <t>E000406651</t>
  </si>
  <si>
    <t>E000406652</t>
  </si>
  <si>
    <t>E000406653</t>
  </si>
  <si>
    <t>E000406654</t>
  </si>
  <si>
    <t>E000406655</t>
  </si>
  <si>
    <t>E000406656</t>
  </si>
  <si>
    <t>E000406657</t>
  </si>
  <si>
    <t>E000406658</t>
  </si>
  <si>
    <t>E000406659</t>
  </si>
  <si>
    <t>E000406660</t>
  </si>
  <si>
    <t>E000406661</t>
  </si>
  <si>
    <t>E000406662</t>
  </si>
  <si>
    <t>E000406663</t>
  </si>
  <si>
    <t>E000461979</t>
  </si>
  <si>
    <t>E000461980</t>
  </si>
  <si>
    <t>E000461981</t>
  </si>
  <si>
    <t>E000461982</t>
  </si>
  <si>
    <t>E000461983</t>
  </si>
  <si>
    <t>E000461984</t>
  </si>
  <si>
    <t>E000461985</t>
  </si>
  <si>
    <t>E000461986</t>
  </si>
  <si>
    <t>E000461987</t>
  </si>
  <si>
    <t>E000461988</t>
  </si>
  <si>
    <t>E000461989</t>
  </si>
  <si>
    <t>E000461990</t>
  </si>
  <si>
    <t>E000461991</t>
  </si>
  <si>
    <t>E000461992</t>
  </si>
  <si>
    <t>E000461993</t>
  </si>
  <si>
    <t>E000461994</t>
  </si>
  <si>
    <t>E000461995</t>
  </si>
  <si>
    <t>E000461996</t>
  </si>
  <si>
    <t>E000461997</t>
  </si>
  <si>
    <t>E000504189</t>
  </si>
  <si>
    <t>E000504190</t>
  </si>
  <si>
    <t>E000504191</t>
  </si>
  <si>
    <t>E000504192</t>
  </si>
  <si>
    <t>E000504193</t>
  </si>
  <si>
    <t>E000504194</t>
  </si>
  <si>
    <t>E000504195</t>
  </si>
  <si>
    <t>E000504196</t>
  </si>
  <si>
    <t>E000504197</t>
  </si>
  <si>
    <t>E000504198</t>
  </si>
  <si>
    <t>E000504199</t>
  </si>
  <si>
    <t>E000504200</t>
  </si>
  <si>
    <t>E000504201</t>
  </si>
  <si>
    <t>E000504202</t>
  </si>
  <si>
    <t>E000504203</t>
  </si>
  <si>
    <t>E000504204</t>
  </si>
  <si>
    <t>E000504205</t>
  </si>
  <si>
    <t>E000504206</t>
  </si>
  <si>
    <t>E000504207</t>
  </si>
  <si>
    <t>T000040446</t>
  </si>
  <si>
    <t>T000040447</t>
  </si>
  <si>
    <t>T000040448</t>
  </si>
  <si>
    <t>T000040449</t>
  </si>
  <si>
    <t>T000040450</t>
  </si>
  <si>
    <t>T000040451</t>
  </si>
  <si>
    <t>T000040452</t>
  </si>
  <si>
    <t>T000040453</t>
  </si>
  <si>
    <t>T000040454</t>
  </si>
  <si>
    <t>T000040455</t>
  </si>
  <si>
    <t>T000040457</t>
  </si>
  <si>
    <t>T000040458</t>
  </si>
  <si>
    <t>T000040459</t>
  </si>
  <si>
    <t>T000040460</t>
  </si>
  <si>
    <t>T000040461</t>
  </si>
  <si>
    <t>T000040462</t>
  </si>
  <si>
    <t>T000040463</t>
  </si>
  <si>
    <t>T000067099</t>
  </si>
  <si>
    <t>T000067100</t>
  </si>
  <si>
    <t>T000067101</t>
  </si>
  <si>
    <t>T000067102</t>
  </si>
  <si>
    <t>T000067103</t>
  </si>
  <si>
    <t>T000067104</t>
  </si>
  <si>
    <t>T000067105</t>
  </si>
  <si>
    <t>T000067106</t>
  </si>
  <si>
    <t>T000067107</t>
  </si>
  <si>
    <t>T000067108</t>
  </si>
  <si>
    <t>T000067109</t>
  </si>
  <si>
    <t>T000067110</t>
  </si>
  <si>
    <t>T000067111</t>
  </si>
  <si>
    <t>T000067112</t>
  </si>
  <si>
    <t>T000067113</t>
  </si>
  <si>
    <t>T000067114</t>
  </si>
  <si>
    <t>T000067115</t>
  </si>
  <si>
    <t>T000067116</t>
  </si>
  <si>
    <t>T000067117</t>
  </si>
  <si>
    <t>T0000713</t>
  </si>
  <si>
    <t>T000110198</t>
  </si>
  <si>
    <t>T000110199</t>
  </si>
  <si>
    <t>T000110200</t>
  </si>
  <si>
    <t>T000110201</t>
  </si>
  <si>
    <t>T000110202</t>
  </si>
  <si>
    <t>T000110203</t>
  </si>
  <si>
    <t>T000110204</t>
  </si>
  <si>
    <t>T000110205</t>
  </si>
  <si>
    <t>T000110206</t>
  </si>
  <si>
    <t>T000110207</t>
  </si>
  <si>
    <t>T000138763</t>
  </si>
  <si>
    <t>T000138764</t>
  </si>
  <si>
    <t>T000138765</t>
  </si>
  <si>
    <t>T000138766</t>
  </si>
  <si>
    <t>T000138767</t>
  </si>
  <si>
    <t>T000138768</t>
  </si>
  <si>
    <t>T000138769</t>
  </si>
  <si>
    <t>T000138770</t>
  </si>
  <si>
    <t>T000138771</t>
  </si>
  <si>
    <t>T000138772</t>
  </si>
  <si>
    <t>T000138773</t>
  </si>
  <si>
    <t>T000138774</t>
  </si>
  <si>
    <t>T000138775</t>
  </si>
  <si>
    <t>T000138776</t>
  </si>
  <si>
    <t>T000138777</t>
  </si>
  <si>
    <t>T000138778</t>
  </si>
  <si>
    <t>T000138779</t>
  </si>
  <si>
    <t>T000138780</t>
  </si>
  <si>
    <t>T000138781</t>
  </si>
  <si>
    <t>T000175638</t>
  </si>
  <si>
    <t>T000175639</t>
  </si>
  <si>
    <t>T000175640</t>
  </si>
  <si>
    <t>T000175641</t>
  </si>
  <si>
    <t>T000175642</t>
  </si>
  <si>
    <t>T000175643</t>
  </si>
  <si>
    <t>T000175644</t>
  </si>
  <si>
    <t>T000175645</t>
  </si>
  <si>
    <t>T000175646</t>
  </si>
  <si>
    <t>T000175647</t>
  </si>
  <si>
    <t>T000175648</t>
  </si>
  <si>
    <t>T000175649</t>
  </si>
  <si>
    <t>T000175650</t>
  </si>
  <si>
    <t>T000175651</t>
  </si>
  <si>
    <t>T000175652</t>
  </si>
  <si>
    <t>T000175653</t>
  </si>
  <si>
    <t>T000175654</t>
  </si>
  <si>
    <t>T000175655</t>
  </si>
  <si>
    <t>T000175656</t>
  </si>
  <si>
    <t>T000226243</t>
  </si>
  <si>
    <t>T000226244</t>
  </si>
  <si>
    <t>T000226245</t>
  </si>
  <si>
    <t>T000226246</t>
  </si>
  <si>
    <t>T000226247</t>
  </si>
  <si>
    <t>T000226248</t>
  </si>
  <si>
    <t>T000226249</t>
  </si>
  <si>
    <t>T000226250</t>
  </si>
  <si>
    <t>T000226251</t>
  </si>
  <si>
    <t>T000226254</t>
  </si>
  <si>
    <t>T000226255</t>
  </si>
  <si>
    <t>T000226256</t>
  </si>
  <si>
    <t>T000226257</t>
  </si>
  <si>
    <t>T000226258</t>
  </si>
  <si>
    <t>T000226259</t>
  </si>
  <si>
    <t>T000226260</t>
  </si>
  <si>
    <t>T000226261</t>
  </si>
  <si>
    <t>T000235333</t>
  </si>
  <si>
    <t>T000235334</t>
  </si>
  <si>
    <t>T000235335</t>
  </si>
  <si>
    <t>T000235336</t>
  </si>
  <si>
    <t>T000235337</t>
  </si>
  <si>
    <t>T000235339</t>
  </si>
  <si>
    <t>T000235341</t>
  </si>
  <si>
    <t>T000235342</t>
  </si>
  <si>
    <t>T000235343</t>
  </si>
  <si>
    <t>T000235344</t>
  </si>
  <si>
    <t>T000235345</t>
  </si>
  <si>
    <t>T000235347</t>
  </si>
  <si>
    <t>T000235348</t>
  </si>
  <si>
    <t>T000235349</t>
  </si>
  <si>
    <t>T000235350</t>
  </si>
  <si>
    <t>T000235351</t>
  </si>
  <si>
    <t>T000275293</t>
  </si>
  <si>
    <t>T000275294</t>
  </si>
  <si>
    <t>T000275295</t>
  </si>
  <si>
    <t>T000275296</t>
  </si>
  <si>
    <t>T000275297</t>
  </si>
  <si>
    <t>T000275298</t>
  </si>
  <si>
    <t>T000275299</t>
  </si>
  <si>
    <t>T000275300</t>
  </si>
  <si>
    <t>T000275301</t>
  </si>
  <si>
    <t>T000275302</t>
  </si>
  <si>
    <t>T000275303</t>
  </si>
  <si>
    <t>T000275304</t>
  </si>
  <si>
    <t>T000275305</t>
  </si>
  <si>
    <t>T000275306</t>
  </si>
  <si>
    <t>T000275307</t>
  </si>
  <si>
    <t>T000275308</t>
  </si>
  <si>
    <t>T000275309</t>
  </si>
  <si>
    <t>T000275310</t>
  </si>
  <si>
    <t>T000275311</t>
  </si>
  <si>
    <t>T000305711</t>
  </si>
  <si>
    <t>T000305712</t>
  </si>
  <si>
    <t>T000305713</t>
  </si>
  <si>
    <t>T000305714</t>
  </si>
  <si>
    <t>T000305715</t>
  </si>
  <si>
    <t>T000305716</t>
  </si>
  <si>
    <t>T000305717</t>
  </si>
  <si>
    <t>T000305718</t>
  </si>
  <si>
    <t>T000305719</t>
  </si>
  <si>
    <t>T000305720</t>
  </si>
  <si>
    <t>T000305721</t>
  </si>
  <si>
    <t>T000305722</t>
  </si>
  <si>
    <t>T000305723</t>
  </si>
  <si>
    <t>T000305724</t>
  </si>
  <si>
    <t>T000305725</t>
  </si>
  <si>
    <t>T000305726</t>
  </si>
  <si>
    <t>T000305727</t>
  </si>
  <si>
    <t>T000305728</t>
  </si>
  <si>
    <t>T000305729</t>
  </si>
  <si>
    <t>T000371587</t>
  </si>
  <si>
    <t>T000371588</t>
  </si>
  <si>
    <t>T000371589</t>
  </si>
  <si>
    <t>T000371590</t>
  </si>
  <si>
    <t>T000371591</t>
  </si>
  <si>
    <t>T000371592</t>
  </si>
  <si>
    <t>T000371593</t>
  </si>
  <si>
    <t>T000371595</t>
  </si>
  <si>
    <t>T000371596</t>
  </si>
  <si>
    <t>T000371597</t>
  </si>
  <si>
    <t>T000371598</t>
  </si>
  <si>
    <t>T000371599</t>
  </si>
  <si>
    <t>T00037159A</t>
  </si>
  <si>
    <t>T000371600</t>
  </si>
  <si>
    <t>T000371601</t>
  </si>
  <si>
    <t>T000371602</t>
  </si>
  <si>
    <t>T000371603</t>
  </si>
  <si>
    <t>T000371604</t>
  </si>
  <si>
    <t>T000371605</t>
  </si>
  <si>
    <t>T000418069</t>
  </si>
  <si>
    <t>T000418070</t>
  </si>
  <si>
    <t>T000418071</t>
  </si>
  <si>
    <t>T000418072</t>
  </si>
  <si>
    <t>T000418073</t>
  </si>
  <si>
    <t>T000418074</t>
  </si>
  <si>
    <t>T000418075</t>
  </si>
  <si>
    <t>T000418076</t>
  </si>
  <si>
    <t>T000418077</t>
  </si>
  <si>
    <t>T000418078</t>
  </si>
  <si>
    <t>T000418079</t>
  </si>
  <si>
    <t>T000418080</t>
  </si>
  <si>
    <t>T000418081</t>
  </si>
  <si>
    <t>T000418082</t>
  </si>
  <si>
    <t>T000418083</t>
  </si>
  <si>
    <t>T000418084</t>
  </si>
  <si>
    <t>T000418085</t>
  </si>
  <si>
    <t>T000418086</t>
  </si>
  <si>
    <t>T000418087</t>
  </si>
  <si>
    <t>T000475650</t>
  </si>
  <si>
    <t>T000475651</t>
  </si>
  <si>
    <t>T000475652</t>
  </si>
  <si>
    <t>T000475653</t>
  </si>
  <si>
    <t>T000475654</t>
  </si>
  <si>
    <t>T000475655</t>
  </si>
  <si>
    <t>T000475656</t>
  </si>
  <si>
    <t>T000475657</t>
  </si>
  <si>
    <t>T000475658</t>
  </si>
  <si>
    <t>T000475659</t>
  </si>
  <si>
    <t>T000475660</t>
  </si>
  <si>
    <t>T000475661</t>
  </si>
  <si>
    <t>T000475662</t>
  </si>
  <si>
    <t>T000475663</t>
  </si>
  <si>
    <t>T000475665</t>
  </si>
  <si>
    <t>T000475666</t>
  </si>
  <si>
    <t>T000475667</t>
  </si>
  <si>
    <t>T0005280977</t>
  </si>
  <si>
    <t>T000529949</t>
  </si>
  <si>
    <t>T000529950</t>
  </si>
  <si>
    <t>T000529951</t>
  </si>
  <si>
    <t>T000529952</t>
  </si>
  <si>
    <t>T000529953</t>
  </si>
  <si>
    <t>T000529954</t>
  </si>
  <si>
    <t>T000529955</t>
  </si>
  <si>
    <t>T000529956</t>
  </si>
  <si>
    <t>T000529957</t>
  </si>
  <si>
    <t>T000529958</t>
  </si>
  <si>
    <t>T000529959</t>
  </si>
  <si>
    <t>T000529960</t>
  </si>
  <si>
    <t>T000529961</t>
  </si>
  <si>
    <t>T000529962</t>
  </si>
  <si>
    <t>T000529963</t>
  </si>
  <si>
    <t>T000529964</t>
  </si>
  <si>
    <t>T000529965</t>
  </si>
  <si>
    <t>T000529966</t>
  </si>
  <si>
    <t>T000580964</t>
  </si>
  <si>
    <t>T000580965</t>
  </si>
  <si>
    <t>T000580966</t>
  </si>
  <si>
    <t>T000580967</t>
  </si>
  <si>
    <t>T000580968</t>
  </si>
  <si>
    <t>T000580969</t>
  </si>
  <si>
    <t>T000580970</t>
  </si>
  <si>
    <t>T000580971</t>
  </si>
  <si>
    <t>T000580972</t>
  </si>
  <si>
    <t>T000580973</t>
  </si>
  <si>
    <t>T000580974</t>
  </si>
  <si>
    <t>T000580975</t>
  </si>
  <si>
    <t>T000580976</t>
  </si>
  <si>
    <t>T000580978</t>
  </si>
  <si>
    <t>T000580979</t>
  </si>
  <si>
    <t>T000580980</t>
  </si>
  <si>
    <t>T000580981</t>
  </si>
  <si>
    <t>T000580982</t>
  </si>
  <si>
    <t>T00226252</t>
  </si>
  <si>
    <t>T00226253</t>
  </si>
  <si>
    <t>t000040464</t>
  </si>
  <si>
    <t>t000110196</t>
  </si>
  <si>
    <t>t000110197</t>
  </si>
  <si>
    <t>t000110208</t>
  </si>
  <si>
    <t>t000110209</t>
  </si>
  <si>
    <t>t000110210</t>
  </si>
  <si>
    <t>t000110211</t>
  </si>
  <si>
    <t>t000110212</t>
  </si>
  <si>
    <t>t000110213</t>
  </si>
  <si>
    <t>t000110214</t>
  </si>
  <si>
    <t>t000235338</t>
  </si>
  <si>
    <t>t000235340</t>
  </si>
  <si>
    <t>t000235346</t>
  </si>
  <si>
    <t>t000475668</t>
  </si>
  <si>
    <t>GALLIERA S.N.C. DI GALLIERA CLAUDIO &amp; C.</t>
  </si>
  <si>
    <t>08/PA</t>
  </si>
  <si>
    <t>18/PA</t>
  </si>
  <si>
    <t>202/2015</t>
  </si>
  <si>
    <t>GE.S.A.P. S.R.L.</t>
  </si>
  <si>
    <t>FATTPA 30_15</t>
  </si>
  <si>
    <t>FATTPA 50_15</t>
  </si>
  <si>
    <t>FATTPA 61_15</t>
  </si>
  <si>
    <t>GEO COSTRUZIONI S.R.L.</t>
  </si>
  <si>
    <t>2015 15</t>
  </si>
  <si>
    <t>GEOGRAPHICS</t>
  </si>
  <si>
    <t>GHERARDI CINZIA</t>
  </si>
  <si>
    <t>GRAFICHE E. GASPARI SRL</t>
  </si>
  <si>
    <t>GRILANDA MICHELE</t>
  </si>
  <si>
    <t>HELYOS SRL</t>
  </si>
  <si>
    <t>8/PA</t>
  </si>
  <si>
    <t>HERA S.P.A.</t>
  </si>
  <si>
    <t>HISTORIA VALORIZZAZIONE BENI CULTURALI S.N.C. DI BONINSEGNA A. &amp; C.</t>
  </si>
  <si>
    <t>15/2015</t>
  </si>
  <si>
    <t>16/2015</t>
  </si>
  <si>
    <t>20/2015</t>
  </si>
  <si>
    <t>2015/06</t>
  </si>
  <si>
    <t>2015/07</t>
  </si>
  <si>
    <t>2015/08</t>
  </si>
  <si>
    <t>2015/10</t>
  </si>
  <si>
    <t>2015/11</t>
  </si>
  <si>
    <t>2015/13</t>
  </si>
  <si>
    <t>21/2015</t>
  </si>
  <si>
    <t>22/2015</t>
  </si>
  <si>
    <t>23/2015</t>
  </si>
  <si>
    <t>24/2015</t>
  </si>
  <si>
    <t>25/2015</t>
  </si>
  <si>
    <t>INFOCAMERE S.C.P.A.</t>
  </si>
  <si>
    <t>VVA/15008896</t>
  </si>
  <si>
    <t>INNOVA S.R.L.</t>
  </si>
  <si>
    <t>INTERAZIONE S.R.L.</t>
  </si>
  <si>
    <t>41/02</t>
  </si>
  <si>
    <t>INTERNET BOOKSHOP ITALIA S.R.L.</t>
  </si>
  <si>
    <t>24363/C</t>
  </si>
  <si>
    <t>46130/C</t>
  </si>
  <si>
    <t>52647/C</t>
  </si>
  <si>
    <t>58428/C</t>
  </si>
  <si>
    <t>8336/2015/c/bs</t>
  </si>
  <si>
    <t>ITALCHIM S.R.L.</t>
  </si>
  <si>
    <t>15VF+03581</t>
  </si>
  <si>
    <t>L.M.P. LAVORAZIONE MATERIE PLASTICHE S.R.L.</t>
  </si>
  <si>
    <t>4/P</t>
  </si>
  <si>
    <t>LA VALLE TRASPORTI S.R.L.</t>
  </si>
  <si>
    <t>2015/3/109</t>
  </si>
  <si>
    <t>2015/3/215</t>
  </si>
  <si>
    <t>2015/3/342</t>
  </si>
  <si>
    <t>2015/3/383</t>
  </si>
  <si>
    <t>2015/3/430</t>
  </si>
  <si>
    <t>2015/3/475</t>
  </si>
  <si>
    <t>2015/3/495</t>
  </si>
  <si>
    <t>LEGA DELLE AUTONOMIE LOCALI</t>
  </si>
  <si>
    <t>LEPIDA SPA</t>
  </si>
  <si>
    <t>228/PA</t>
  </si>
  <si>
    <t>89/00</t>
  </si>
  <si>
    <t>LOGOS TRE MAGENTA S.R.L.</t>
  </si>
  <si>
    <t>404/1</t>
  </si>
  <si>
    <t>M.C. RICAMBI DI CAVALLINI MARCO</t>
  </si>
  <si>
    <t>1 PAS</t>
  </si>
  <si>
    <t>263/B</t>
  </si>
  <si>
    <t>37/B</t>
  </si>
  <si>
    <t>52/B</t>
  </si>
  <si>
    <t>M.M. ENGINEERING CONSULTING S.R.L.</t>
  </si>
  <si>
    <t>62/10/PA</t>
  </si>
  <si>
    <t>65/11/PA</t>
  </si>
  <si>
    <t>MAGGIOLI SPA</t>
  </si>
  <si>
    <t>MAIELLI LAURA ESTER</t>
  </si>
  <si>
    <t>MAZZI MARCO</t>
  </si>
  <si>
    <t>MICHELINI VALERIO E VITTORE S.N.C.</t>
  </si>
  <si>
    <t>MONTANARI LUCIANO</t>
  </si>
  <si>
    <t>MORGAGNI DANIELA</t>
  </si>
  <si>
    <t xml:space="preserve">NOTA DEL </t>
  </si>
  <si>
    <t>MULTICOPIA E ARREDA UFFICIO S.R.L.</t>
  </si>
  <si>
    <t>14/7/405</t>
  </si>
  <si>
    <t>14/7/406</t>
  </si>
  <si>
    <t>OFFICINA GRILANDA DI BIAVATI RICCARDO E C. S.N.C.</t>
  </si>
  <si>
    <t>000001-2015</t>
  </si>
  <si>
    <t>ORIGRAF S.R.L.</t>
  </si>
  <si>
    <t>2/PA</t>
  </si>
  <si>
    <t>PAPER BOOKS SAS DI RUSSOTTO FRANCESCA E C.</t>
  </si>
  <si>
    <t>4/PA</t>
  </si>
  <si>
    <t>PATRACCHINI DANIELE</t>
  </si>
  <si>
    <t>24/A</t>
  </si>
  <si>
    <t>PJ DI IOSTO CHINELLI</t>
  </si>
  <si>
    <t>8/E</t>
  </si>
  <si>
    <t>PONCI IMPIANTI S.A.S DI CASELLI SANDRA &amp; C.</t>
  </si>
  <si>
    <t>43-E/2015</t>
  </si>
  <si>
    <t>PROGETTO SEGNALETICA S.R.L.</t>
  </si>
  <si>
    <t>000101/PA</t>
  </si>
  <si>
    <t>000132/PA</t>
  </si>
  <si>
    <t>PUNTO TRIPLO SRL</t>
  </si>
  <si>
    <t>17/PA</t>
  </si>
  <si>
    <t>PUSINANTI GROUP S.R.L.</t>
  </si>
  <si>
    <t>66/1</t>
  </si>
  <si>
    <t>RAVANI ELEVATORI S.R.L.</t>
  </si>
  <si>
    <t>10/15/PA</t>
  </si>
  <si>
    <t>11/15/PA</t>
  </si>
  <si>
    <t>REMONDINI OTTAVIO</t>
  </si>
  <si>
    <t>3 EL</t>
  </si>
  <si>
    <t>RIZZONI SANTE</t>
  </si>
  <si>
    <t>01/E</t>
  </si>
  <si>
    <t>02/E</t>
  </si>
  <si>
    <t>03/E</t>
  </si>
  <si>
    <t>ROBUR ASFALTI DI ROCCATI FRANCESCO &amp; C. S.N.C.</t>
  </si>
  <si>
    <t>23/E</t>
  </si>
  <si>
    <t>ROMANI ANNA RITA E C. - S.N.C.</t>
  </si>
  <si>
    <t>03/PA</t>
  </si>
  <si>
    <t>S.A.E. SOC. AGRICOLA ESTENSE S.A.S. DI POLTRONIERI &amp; C.</t>
  </si>
  <si>
    <t>831/V3</t>
  </si>
  <si>
    <t>832/V3</t>
  </si>
  <si>
    <t>SALCONSULTING S.R.L.</t>
  </si>
  <si>
    <t>SALICINI GIANNI</t>
  </si>
  <si>
    <t>SFERA S.R.L.</t>
  </si>
  <si>
    <t>15A</t>
  </si>
  <si>
    <t>SI.SE S.R.L.</t>
  </si>
  <si>
    <t>SIET SERVICE S.R.L.</t>
  </si>
  <si>
    <t>2015/118</t>
  </si>
  <si>
    <t>2015/119</t>
  </si>
  <si>
    <t>SIMIOLI S.R.L.</t>
  </si>
  <si>
    <t>SOENERGY S.R.L.</t>
  </si>
  <si>
    <t>SOLUZIONE S.R.L.</t>
  </si>
  <si>
    <t>SOLUZIONE UFFICIO S.R.L.</t>
  </si>
  <si>
    <t>SPZ DI PREGNOLATO SIMONETTA</t>
  </si>
  <si>
    <t>36/E</t>
  </si>
  <si>
    <t>40/E</t>
  </si>
  <si>
    <t>49/E</t>
  </si>
  <si>
    <t>50/E</t>
  </si>
  <si>
    <t>56/E</t>
  </si>
  <si>
    <t>STUDIO ASSOCIATO AVV. GIANFRANCO BERTI</t>
  </si>
  <si>
    <t>STUDIO MZB</t>
  </si>
  <si>
    <t>MA-15-0002591</t>
  </si>
  <si>
    <t>STUDIO NALDI S.A.S. DI MANUELA NALDI</t>
  </si>
  <si>
    <t>000097-2015-FE</t>
  </si>
  <si>
    <t>000101-2015-FE</t>
  </si>
  <si>
    <t>000115-2015-FE</t>
  </si>
  <si>
    <t>000173-2015-FE</t>
  </si>
  <si>
    <t>STUDIO TRE ENGINEERING</t>
  </si>
  <si>
    <t>SUPERBETON S.P.A.</t>
  </si>
  <si>
    <t>V1/1571</t>
  </si>
  <si>
    <t>VI/61912</t>
  </si>
  <si>
    <t>TEAM OFFICE S.R.L.</t>
  </si>
  <si>
    <t>121/PA/2015</t>
  </si>
  <si>
    <t>TELECOM ITALIA SPA</t>
  </si>
  <si>
    <t>7X00034850</t>
  </si>
  <si>
    <t>7X01079484</t>
  </si>
  <si>
    <t>7X02061422</t>
  </si>
  <si>
    <t>7X03032271</t>
  </si>
  <si>
    <t>7X04047963</t>
  </si>
  <si>
    <t>7X05238652</t>
  </si>
  <si>
    <t>8H00156019</t>
  </si>
  <si>
    <t>8H00157027</t>
  </si>
  <si>
    <t>8H00158552</t>
  </si>
  <si>
    <t>8H00159865</t>
  </si>
  <si>
    <t>8H00379341</t>
  </si>
  <si>
    <t>8H00385580</t>
  </si>
  <si>
    <t>8H00385804</t>
  </si>
  <si>
    <t>8H00385824</t>
  </si>
  <si>
    <t>8H00607644</t>
  </si>
  <si>
    <t>8H00608183</t>
  </si>
  <si>
    <t>8H00615259</t>
  </si>
  <si>
    <t>8H00616053</t>
  </si>
  <si>
    <t>8H00843660</t>
  </si>
  <si>
    <t>8H00844062</t>
  </si>
  <si>
    <t>8H00845708</t>
  </si>
  <si>
    <t>8H00847741</t>
  </si>
  <si>
    <t>8H00849256</t>
  </si>
  <si>
    <t>8H01059573</t>
  </si>
  <si>
    <t>8H01060099</t>
  </si>
  <si>
    <t>8H01060405</t>
  </si>
  <si>
    <t>8H01061549</t>
  </si>
  <si>
    <t>8H01065062</t>
  </si>
  <si>
    <t>8H01360704</t>
  </si>
  <si>
    <t>8H01361917</t>
  </si>
  <si>
    <t>8H01362432</t>
  </si>
  <si>
    <t>8H01369516</t>
  </si>
  <si>
    <t>8H013698605</t>
  </si>
  <si>
    <t>TOTALERG S.P.A.</t>
  </si>
  <si>
    <t>I5023362</t>
  </si>
  <si>
    <t>I5053295</t>
  </si>
  <si>
    <t>I5078387</t>
  </si>
  <si>
    <t>I5123174</t>
  </si>
  <si>
    <t>I5157902</t>
  </si>
  <si>
    <t>I5197317</t>
  </si>
  <si>
    <t>I5247630</t>
  </si>
  <si>
    <t>I5281558</t>
  </si>
  <si>
    <t>I5320755</t>
  </si>
  <si>
    <t>I5359756</t>
  </si>
  <si>
    <t>I5399749</t>
  </si>
  <si>
    <t>I5441974</t>
  </si>
  <si>
    <t>TRAVAGLI ARTURO</t>
  </si>
  <si>
    <t>7 PA</t>
  </si>
  <si>
    <t>UNILABOR S.C. A R.L.</t>
  </si>
  <si>
    <t>112 PA</t>
  </si>
  <si>
    <t>129 PA</t>
  </si>
  <si>
    <t>260 PA</t>
  </si>
  <si>
    <t>331 PA</t>
  </si>
  <si>
    <t>400 PA</t>
  </si>
  <si>
    <t>469 PA</t>
  </si>
  <si>
    <t>530 PA</t>
  </si>
  <si>
    <t>831 PA</t>
  </si>
  <si>
    <t>VALSECCHI GIOVANNI S.R.L.</t>
  </si>
  <si>
    <t>4153/PA</t>
  </si>
  <si>
    <t>VENTURA ANNALISA</t>
  </si>
  <si>
    <t>FATTPA 3_15</t>
  </si>
  <si>
    <t>VITO TECNOLOGIE DI VITALI FABRIZIO</t>
  </si>
  <si>
    <t>WORK AND SERVICES SOCIETA' COOPERATIVA SOCIALE</t>
  </si>
  <si>
    <t>ZANZI S.A.S.</t>
  </si>
  <si>
    <t>1 PA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</si>
</sst>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17" fontId="0" fillId="0" borderId="0" xfId="0" applyNumberFormat="1"/>
    <xf numFmtId="3" fontId="0" fillId="0" borderId="0" xfId="0" applyNumberFormat="1"/>
    <xf numFmtId="1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82"/>
  <sheetViews>
    <sheetView tabSelected="1" topLeftCell="E1" workbookViewId="0">
      <pane ySplit="600" topLeftCell="A1264" activePane="bottomLeft"/>
      <selection activeCell="C1" sqref="C1"/>
      <selection pane="bottomLeft" activeCell="R1283" sqref="R1283"/>
    </sheetView>
  </sheetViews>
  <sheetFormatPr defaultRowHeight="15"/>
  <cols>
    <col min="2" max="2" width="39" customWidth="1"/>
    <col min="3" max="3" width="19.5703125" customWidth="1"/>
    <col min="4" max="4" width="11.7109375" customWidth="1"/>
    <col min="6" max="6" width="13" customWidth="1"/>
    <col min="7" max="7" width="17" customWidth="1"/>
    <col min="9" max="9" width="11.85546875" customWidth="1"/>
    <col min="10" max="10" width="12.42578125" customWidth="1"/>
    <col min="15" max="15" width="13.85546875" customWidth="1"/>
    <col min="18" max="18" width="13.85546875" customWidth="1"/>
  </cols>
  <sheetData>
    <row r="1" spans="1:1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</row>
    <row r="2" spans="1:18">
      <c r="A2">
        <v>25457</v>
      </c>
      <c r="B2" t="s">
        <v>18</v>
      </c>
      <c r="C2">
        <v>125</v>
      </c>
      <c r="D2" s="1">
        <v>42032</v>
      </c>
      <c r="E2">
        <v>512.4</v>
      </c>
      <c r="F2" s="1">
        <v>42033</v>
      </c>
      <c r="G2" s="1">
        <v>42034</v>
      </c>
      <c r="H2">
        <v>2</v>
      </c>
      <c r="I2" s="1">
        <v>42063</v>
      </c>
      <c r="J2" s="1">
        <v>42058</v>
      </c>
      <c r="K2">
        <v>512.4</v>
      </c>
      <c r="L2">
        <v>1</v>
      </c>
      <c r="M2">
        <v>3</v>
      </c>
      <c r="N2">
        <v>1329</v>
      </c>
      <c r="O2">
        <v>20150000492</v>
      </c>
      <c r="P2">
        <v>26</v>
      </c>
      <c r="Q2">
        <f>(J2-I2)+1</f>
        <v>-4</v>
      </c>
      <c r="R2">
        <f>K2*Q2</f>
        <v>-2049.6</v>
      </c>
    </row>
    <row r="3" spans="1:18">
      <c r="A3">
        <v>30598</v>
      </c>
      <c r="B3" t="s">
        <v>19</v>
      </c>
      <c r="C3">
        <v>1500009760</v>
      </c>
      <c r="D3" s="1">
        <v>42366</v>
      </c>
      <c r="E3">
        <v>7684.84</v>
      </c>
      <c r="F3" s="1">
        <v>42367</v>
      </c>
      <c r="G3" s="1">
        <v>42367</v>
      </c>
      <c r="H3">
        <v>1</v>
      </c>
      <c r="I3" s="1">
        <v>42397</v>
      </c>
      <c r="J3" s="1">
        <v>42367</v>
      </c>
      <c r="K3">
        <v>7684.84</v>
      </c>
      <c r="L3">
        <v>2</v>
      </c>
      <c r="M3">
        <v>1</v>
      </c>
      <c r="N3">
        <v>2102</v>
      </c>
      <c r="O3">
        <v>20150002729</v>
      </c>
      <c r="P3">
        <v>1</v>
      </c>
      <c r="Q3">
        <f t="shared" ref="Q3:Q65" si="0">(J3-I3)+1</f>
        <v>-29</v>
      </c>
      <c r="R3">
        <f t="shared" ref="R3:R65" si="1">K3*Q3</f>
        <v>-222860.36000000002</v>
      </c>
    </row>
    <row r="4" spans="1:18">
      <c r="A4">
        <v>28473</v>
      </c>
      <c r="B4" t="s">
        <v>20</v>
      </c>
      <c r="C4" t="s">
        <v>21</v>
      </c>
      <c r="D4" s="1">
        <v>42307</v>
      </c>
      <c r="E4">
        <v>1840.22</v>
      </c>
      <c r="F4" s="1">
        <v>42314</v>
      </c>
      <c r="G4" s="1">
        <v>42319</v>
      </c>
      <c r="H4">
        <v>6</v>
      </c>
      <c r="I4" s="1">
        <v>42369</v>
      </c>
      <c r="J4" s="1">
        <v>42347</v>
      </c>
      <c r="K4">
        <v>1840.22</v>
      </c>
      <c r="L4">
        <v>1</v>
      </c>
      <c r="M4">
        <v>3</v>
      </c>
      <c r="N4">
        <v>1329</v>
      </c>
      <c r="O4">
        <v>20150002448</v>
      </c>
      <c r="P4">
        <v>34</v>
      </c>
      <c r="Q4">
        <f t="shared" si="0"/>
        <v>-21</v>
      </c>
      <c r="R4">
        <f t="shared" si="1"/>
        <v>-38644.620000000003</v>
      </c>
    </row>
    <row r="5" spans="1:18">
      <c r="A5">
        <v>31242</v>
      </c>
      <c r="B5" t="s">
        <v>22</v>
      </c>
      <c r="C5" t="s">
        <v>23</v>
      </c>
      <c r="D5" s="1">
        <v>42334</v>
      </c>
      <c r="E5">
        <v>200</v>
      </c>
      <c r="F5" s="1">
        <v>42334</v>
      </c>
      <c r="G5" s="1">
        <v>42341</v>
      </c>
      <c r="H5">
        <v>8</v>
      </c>
      <c r="I5" s="1">
        <v>42364</v>
      </c>
      <c r="J5" s="1">
        <v>42342</v>
      </c>
      <c r="K5">
        <v>200</v>
      </c>
      <c r="L5">
        <v>1</v>
      </c>
      <c r="M5">
        <v>3</v>
      </c>
      <c r="N5">
        <v>1309</v>
      </c>
      <c r="O5">
        <v>20150002442</v>
      </c>
      <c r="P5">
        <v>9</v>
      </c>
      <c r="Q5">
        <f t="shared" si="0"/>
        <v>-21</v>
      </c>
      <c r="R5">
        <f t="shared" si="1"/>
        <v>-4200</v>
      </c>
    </row>
    <row r="6" spans="1:18">
      <c r="A6">
        <v>1006</v>
      </c>
      <c r="B6" t="s">
        <v>24</v>
      </c>
      <c r="C6">
        <v>3435</v>
      </c>
      <c r="D6" s="1">
        <v>41982</v>
      </c>
      <c r="E6">
        <v>450</v>
      </c>
      <c r="F6" s="1">
        <v>41996</v>
      </c>
      <c r="G6" s="1">
        <v>41997</v>
      </c>
      <c r="H6">
        <v>2</v>
      </c>
      <c r="I6" s="1">
        <v>42026</v>
      </c>
      <c r="J6" s="1">
        <v>42023</v>
      </c>
      <c r="K6">
        <v>450</v>
      </c>
      <c r="L6">
        <v>1</v>
      </c>
      <c r="M6">
        <v>3</v>
      </c>
      <c r="N6">
        <v>1309</v>
      </c>
      <c r="O6">
        <v>20150000031</v>
      </c>
      <c r="P6">
        <v>28</v>
      </c>
      <c r="Q6">
        <f t="shared" si="0"/>
        <v>-2</v>
      </c>
      <c r="R6">
        <f t="shared" si="1"/>
        <v>-900</v>
      </c>
    </row>
    <row r="7" spans="1:18">
      <c r="A7">
        <v>1006</v>
      </c>
      <c r="B7" t="s">
        <v>24</v>
      </c>
      <c r="C7">
        <v>3995</v>
      </c>
      <c r="D7" s="1">
        <v>41989</v>
      </c>
      <c r="E7">
        <v>200</v>
      </c>
      <c r="F7" s="1">
        <v>42017</v>
      </c>
      <c r="G7" s="1">
        <v>42020</v>
      </c>
      <c r="H7">
        <v>4</v>
      </c>
      <c r="I7" s="1">
        <v>42047</v>
      </c>
      <c r="J7" s="1">
        <v>42045</v>
      </c>
      <c r="K7">
        <v>200</v>
      </c>
      <c r="L7">
        <v>1</v>
      </c>
      <c r="M7">
        <v>3</v>
      </c>
      <c r="N7">
        <v>1309</v>
      </c>
      <c r="O7">
        <v>20150000291</v>
      </c>
      <c r="P7">
        <v>29</v>
      </c>
      <c r="Q7">
        <f t="shared" si="0"/>
        <v>-1</v>
      </c>
      <c r="R7">
        <f t="shared" si="1"/>
        <v>-200</v>
      </c>
    </row>
    <row r="8" spans="1:18">
      <c r="A8">
        <v>29429</v>
      </c>
      <c r="B8" t="s">
        <v>25</v>
      </c>
      <c r="C8" t="s">
        <v>26</v>
      </c>
      <c r="D8" s="1">
        <v>42261</v>
      </c>
      <c r="E8">
        <v>53.38</v>
      </c>
      <c r="F8" s="1">
        <v>42261</v>
      </c>
      <c r="G8" s="1">
        <v>42265</v>
      </c>
      <c r="H8">
        <v>5</v>
      </c>
      <c r="I8" s="1">
        <v>42308</v>
      </c>
      <c r="J8" s="1">
        <v>42306</v>
      </c>
      <c r="K8">
        <v>53.38</v>
      </c>
      <c r="L8">
        <v>1</v>
      </c>
      <c r="M8">
        <v>3</v>
      </c>
      <c r="N8">
        <v>1329</v>
      </c>
      <c r="O8">
        <v>20150002131</v>
      </c>
      <c r="P8">
        <v>46</v>
      </c>
      <c r="Q8">
        <f t="shared" si="0"/>
        <v>-1</v>
      </c>
      <c r="R8">
        <f t="shared" si="1"/>
        <v>-53.38</v>
      </c>
    </row>
    <row r="9" spans="1:18">
      <c r="A9">
        <v>527</v>
      </c>
      <c r="B9" t="s">
        <v>27</v>
      </c>
      <c r="C9">
        <v>23</v>
      </c>
      <c r="D9" s="1">
        <v>42053</v>
      </c>
      <c r="E9">
        <v>100</v>
      </c>
      <c r="F9" s="1">
        <v>42055</v>
      </c>
      <c r="G9" s="1">
        <v>42058</v>
      </c>
      <c r="H9">
        <v>4</v>
      </c>
      <c r="I9" s="1">
        <v>42085</v>
      </c>
      <c r="J9" s="1">
        <v>42073</v>
      </c>
      <c r="K9">
        <v>100</v>
      </c>
      <c r="L9">
        <v>1</v>
      </c>
      <c r="M9">
        <v>3</v>
      </c>
      <c r="N9">
        <v>1309</v>
      </c>
      <c r="O9">
        <v>20150000542</v>
      </c>
      <c r="P9">
        <v>19</v>
      </c>
      <c r="Q9">
        <f t="shared" si="0"/>
        <v>-11</v>
      </c>
      <c r="R9">
        <f t="shared" si="1"/>
        <v>-1100</v>
      </c>
    </row>
    <row r="10" spans="1:18">
      <c r="A10">
        <v>31043</v>
      </c>
      <c r="B10" t="s">
        <v>28</v>
      </c>
      <c r="C10" t="s">
        <v>29</v>
      </c>
      <c r="D10" s="1">
        <v>42184</v>
      </c>
      <c r="E10">
        <v>250</v>
      </c>
      <c r="F10" s="1">
        <v>42184</v>
      </c>
      <c r="G10" s="1">
        <v>42185</v>
      </c>
      <c r="H10">
        <v>2</v>
      </c>
      <c r="I10" s="1">
        <v>42214</v>
      </c>
      <c r="J10" s="1">
        <v>42207</v>
      </c>
      <c r="K10">
        <v>250</v>
      </c>
      <c r="L10">
        <v>1</v>
      </c>
      <c r="M10">
        <v>3</v>
      </c>
      <c r="N10">
        <v>1309</v>
      </c>
      <c r="O10">
        <v>20150001417</v>
      </c>
      <c r="P10">
        <v>24</v>
      </c>
      <c r="Q10">
        <f t="shared" si="0"/>
        <v>-6</v>
      </c>
      <c r="R10">
        <f t="shared" si="1"/>
        <v>-1500</v>
      </c>
    </row>
    <row r="11" spans="1:18">
      <c r="A11">
        <v>31043</v>
      </c>
      <c r="B11" t="s">
        <v>28</v>
      </c>
      <c r="C11" t="s">
        <v>30</v>
      </c>
      <c r="D11" s="1">
        <v>42248</v>
      </c>
      <c r="E11">
        <v>100</v>
      </c>
      <c r="F11" s="1">
        <v>42249</v>
      </c>
      <c r="G11" s="1">
        <v>42249</v>
      </c>
      <c r="H11">
        <v>1</v>
      </c>
      <c r="I11" s="1">
        <v>42279</v>
      </c>
      <c r="J11" s="1">
        <v>42271</v>
      </c>
      <c r="K11">
        <v>100</v>
      </c>
      <c r="L11">
        <v>1</v>
      </c>
      <c r="M11">
        <v>3</v>
      </c>
      <c r="N11">
        <v>1309</v>
      </c>
      <c r="O11">
        <v>20150001858</v>
      </c>
      <c r="P11">
        <v>23</v>
      </c>
      <c r="Q11">
        <f t="shared" si="0"/>
        <v>-7</v>
      </c>
      <c r="R11">
        <f t="shared" si="1"/>
        <v>-700</v>
      </c>
    </row>
    <row r="12" spans="1:18">
      <c r="A12">
        <v>24730</v>
      </c>
      <c r="B12" t="s">
        <v>31</v>
      </c>
      <c r="C12" t="s">
        <v>32</v>
      </c>
      <c r="D12" s="1">
        <v>42289</v>
      </c>
      <c r="E12">
        <v>8740.6</v>
      </c>
      <c r="F12" s="1">
        <v>42314</v>
      </c>
      <c r="G12" s="1">
        <v>42318</v>
      </c>
      <c r="H12">
        <v>5</v>
      </c>
      <c r="I12" s="1">
        <v>42344</v>
      </c>
      <c r="J12" s="1">
        <v>42338</v>
      </c>
      <c r="K12">
        <v>8740.6</v>
      </c>
      <c r="L12">
        <v>1</v>
      </c>
      <c r="M12">
        <v>3</v>
      </c>
      <c r="N12">
        <v>1311</v>
      </c>
      <c r="O12">
        <v>20150002392</v>
      </c>
      <c r="P12">
        <v>25</v>
      </c>
      <c r="Q12">
        <f t="shared" si="0"/>
        <v>-5</v>
      </c>
      <c r="R12">
        <f t="shared" si="1"/>
        <v>-43703</v>
      </c>
    </row>
    <row r="13" spans="1:18">
      <c r="A13">
        <v>28079</v>
      </c>
      <c r="B13" t="s">
        <v>33</v>
      </c>
      <c r="C13" t="s">
        <v>34</v>
      </c>
      <c r="D13" s="1">
        <v>42268</v>
      </c>
      <c r="E13">
        <v>36678.85</v>
      </c>
      <c r="F13" s="1">
        <v>42283</v>
      </c>
      <c r="G13" s="1">
        <v>42283</v>
      </c>
      <c r="H13">
        <v>1</v>
      </c>
      <c r="I13" s="1">
        <v>42359</v>
      </c>
      <c r="J13" s="1">
        <v>42347</v>
      </c>
      <c r="K13">
        <v>4181.21</v>
      </c>
      <c r="L13">
        <v>1</v>
      </c>
      <c r="M13">
        <v>3</v>
      </c>
      <c r="N13">
        <v>1318</v>
      </c>
      <c r="O13">
        <v>20150002473</v>
      </c>
      <c r="P13">
        <v>65</v>
      </c>
      <c r="Q13">
        <f t="shared" si="0"/>
        <v>-11</v>
      </c>
      <c r="R13">
        <f t="shared" si="1"/>
        <v>-45993.31</v>
      </c>
    </row>
    <row r="14" spans="1:18">
      <c r="A14">
        <v>28079</v>
      </c>
      <c r="B14" t="s">
        <v>33</v>
      </c>
      <c r="C14" t="s">
        <v>34</v>
      </c>
      <c r="D14" s="1">
        <v>42268</v>
      </c>
      <c r="E14">
        <v>36678.85</v>
      </c>
      <c r="F14" s="1">
        <v>42283</v>
      </c>
      <c r="G14" s="1">
        <v>42283</v>
      </c>
      <c r="H14">
        <v>1</v>
      </c>
      <c r="I14" s="1">
        <v>42359</v>
      </c>
      <c r="J14" s="1">
        <v>42347</v>
      </c>
      <c r="K14">
        <v>6660.62</v>
      </c>
      <c r="L14">
        <v>1</v>
      </c>
      <c r="M14">
        <v>3</v>
      </c>
      <c r="N14">
        <v>1318</v>
      </c>
      <c r="O14">
        <v>20150002474</v>
      </c>
      <c r="P14">
        <v>65</v>
      </c>
      <c r="Q14">
        <f t="shared" si="0"/>
        <v>-11</v>
      </c>
      <c r="R14">
        <f t="shared" si="1"/>
        <v>-73266.819999999992</v>
      </c>
    </row>
    <row r="15" spans="1:18">
      <c r="A15">
        <v>28079</v>
      </c>
      <c r="B15" t="s">
        <v>33</v>
      </c>
      <c r="C15" t="s">
        <v>34</v>
      </c>
      <c r="D15" s="1">
        <v>42268</v>
      </c>
      <c r="E15">
        <v>36678.85</v>
      </c>
      <c r="F15" s="1">
        <v>42283</v>
      </c>
      <c r="G15" s="1">
        <v>42283</v>
      </c>
      <c r="H15">
        <v>1</v>
      </c>
      <c r="I15" s="1">
        <v>42359</v>
      </c>
      <c r="J15" s="1">
        <v>42347</v>
      </c>
      <c r="K15">
        <v>20221.66</v>
      </c>
      <c r="L15">
        <v>1</v>
      </c>
      <c r="M15">
        <v>3</v>
      </c>
      <c r="N15">
        <v>1318</v>
      </c>
      <c r="O15">
        <v>20150002475</v>
      </c>
      <c r="P15">
        <v>65</v>
      </c>
      <c r="Q15">
        <f t="shared" si="0"/>
        <v>-11</v>
      </c>
      <c r="R15">
        <f t="shared" si="1"/>
        <v>-222438.26</v>
      </c>
    </row>
    <row r="16" spans="1:18">
      <c r="A16">
        <v>28079</v>
      </c>
      <c r="B16" t="s">
        <v>33</v>
      </c>
      <c r="C16" t="s">
        <v>34</v>
      </c>
      <c r="D16" s="1">
        <v>42268</v>
      </c>
      <c r="E16">
        <v>36678.85</v>
      </c>
      <c r="F16" s="1">
        <v>42283</v>
      </c>
      <c r="G16" s="1">
        <v>42283</v>
      </c>
      <c r="H16">
        <v>1</v>
      </c>
      <c r="I16" s="1">
        <v>42359</v>
      </c>
      <c r="J16" s="1">
        <v>42347</v>
      </c>
      <c r="K16">
        <v>782.69</v>
      </c>
      <c r="L16">
        <v>1</v>
      </c>
      <c r="M16">
        <v>3</v>
      </c>
      <c r="N16">
        <v>1318</v>
      </c>
      <c r="O16">
        <v>20150002476</v>
      </c>
      <c r="P16">
        <v>65</v>
      </c>
      <c r="Q16">
        <f t="shared" si="0"/>
        <v>-11</v>
      </c>
      <c r="R16">
        <f t="shared" si="1"/>
        <v>-8609.59</v>
      </c>
    </row>
    <row r="17" spans="1:18">
      <c r="A17">
        <v>28079</v>
      </c>
      <c r="B17" t="s">
        <v>33</v>
      </c>
      <c r="C17" t="s">
        <v>34</v>
      </c>
      <c r="D17" s="1">
        <v>42268</v>
      </c>
      <c r="E17">
        <v>36678.85</v>
      </c>
      <c r="F17" s="1">
        <v>42283</v>
      </c>
      <c r="G17" s="1">
        <v>42283</v>
      </c>
      <c r="H17">
        <v>1</v>
      </c>
      <c r="I17" s="1">
        <v>42359</v>
      </c>
      <c r="J17" s="1">
        <v>42347</v>
      </c>
      <c r="K17">
        <v>32.67</v>
      </c>
      <c r="L17">
        <v>1</v>
      </c>
      <c r="M17">
        <v>3</v>
      </c>
      <c r="N17">
        <v>1318</v>
      </c>
      <c r="O17">
        <v>20150002477</v>
      </c>
      <c r="P17">
        <v>65</v>
      </c>
      <c r="Q17">
        <f t="shared" si="0"/>
        <v>-11</v>
      </c>
      <c r="R17">
        <f t="shared" si="1"/>
        <v>-359.37</v>
      </c>
    </row>
    <row r="18" spans="1:18">
      <c r="A18">
        <v>28079</v>
      </c>
      <c r="B18" t="s">
        <v>33</v>
      </c>
      <c r="C18" t="s">
        <v>34</v>
      </c>
      <c r="D18" s="1">
        <v>42268</v>
      </c>
      <c r="E18">
        <v>36678.85</v>
      </c>
      <c r="F18" s="1">
        <v>42283</v>
      </c>
      <c r="G18" s="1">
        <v>42283</v>
      </c>
      <c r="H18">
        <v>1</v>
      </c>
      <c r="I18" s="1">
        <v>42359</v>
      </c>
      <c r="J18" s="1">
        <v>42347</v>
      </c>
      <c r="K18">
        <v>4800</v>
      </c>
      <c r="L18">
        <v>1</v>
      </c>
      <c r="M18">
        <v>3</v>
      </c>
      <c r="N18">
        <v>1318</v>
      </c>
      <c r="O18">
        <v>20150002478</v>
      </c>
      <c r="P18">
        <v>65</v>
      </c>
      <c r="Q18">
        <f t="shared" si="0"/>
        <v>-11</v>
      </c>
      <c r="R18">
        <f t="shared" si="1"/>
        <v>-52800</v>
      </c>
    </row>
    <row r="19" spans="1:18">
      <c r="A19">
        <v>28079</v>
      </c>
      <c r="B19" t="s">
        <v>33</v>
      </c>
      <c r="C19">
        <v>259</v>
      </c>
      <c r="D19" s="1">
        <v>42093</v>
      </c>
      <c r="E19">
        <v>23093.26</v>
      </c>
      <c r="F19" s="1">
        <v>42104</v>
      </c>
      <c r="G19" s="1">
        <v>42107</v>
      </c>
      <c r="H19">
        <v>4</v>
      </c>
      <c r="I19" s="1">
        <v>42185</v>
      </c>
      <c r="J19" s="1">
        <v>42179</v>
      </c>
      <c r="K19">
        <v>2633.26</v>
      </c>
      <c r="L19">
        <v>1</v>
      </c>
      <c r="M19">
        <v>3</v>
      </c>
      <c r="N19">
        <v>1318</v>
      </c>
      <c r="O19">
        <v>20150001216</v>
      </c>
      <c r="P19">
        <v>76</v>
      </c>
      <c r="Q19">
        <f t="shared" si="0"/>
        <v>-5</v>
      </c>
      <c r="R19">
        <f t="shared" si="1"/>
        <v>-13166.300000000001</v>
      </c>
    </row>
    <row r="20" spans="1:18">
      <c r="A20">
        <v>28079</v>
      </c>
      <c r="B20" t="s">
        <v>33</v>
      </c>
      <c r="C20">
        <v>259</v>
      </c>
      <c r="D20" s="1">
        <v>42093</v>
      </c>
      <c r="E20">
        <v>23093.26</v>
      </c>
      <c r="F20" s="1">
        <v>42104</v>
      </c>
      <c r="G20" s="1">
        <v>42107</v>
      </c>
      <c r="H20">
        <v>4</v>
      </c>
      <c r="I20" s="1">
        <v>42185</v>
      </c>
      <c r="J20" s="1">
        <v>42179</v>
      </c>
      <c r="K20">
        <v>4194.75</v>
      </c>
      <c r="L20">
        <v>1</v>
      </c>
      <c r="M20">
        <v>3</v>
      </c>
      <c r="N20">
        <v>1318</v>
      </c>
      <c r="O20">
        <v>20150001217</v>
      </c>
      <c r="P20">
        <v>76</v>
      </c>
      <c r="Q20">
        <f t="shared" si="0"/>
        <v>-5</v>
      </c>
      <c r="R20">
        <f t="shared" si="1"/>
        <v>-20973.75</v>
      </c>
    </row>
    <row r="21" spans="1:18">
      <c r="A21">
        <v>28079</v>
      </c>
      <c r="B21" t="s">
        <v>33</v>
      </c>
      <c r="C21">
        <v>259</v>
      </c>
      <c r="D21" s="1">
        <v>42093</v>
      </c>
      <c r="E21">
        <v>23093.26</v>
      </c>
      <c r="F21" s="1">
        <v>42104</v>
      </c>
      <c r="G21" s="1">
        <v>42107</v>
      </c>
      <c r="H21">
        <v>4</v>
      </c>
      <c r="I21" s="1">
        <v>42185</v>
      </c>
      <c r="J21" s="1">
        <v>42179</v>
      </c>
      <c r="K21">
        <v>12737.72</v>
      </c>
      <c r="L21">
        <v>1</v>
      </c>
      <c r="M21">
        <v>3</v>
      </c>
      <c r="N21">
        <v>1318</v>
      </c>
      <c r="O21">
        <v>20150001218</v>
      </c>
      <c r="P21">
        <v>76</v>
      </c>
      <c r="Q21">
        <f t="shared" si="0"/>
        <v>-5</v>
      </c>
      <c r="R21">
        <f t="shared" si="1"/>
        <v>-63688.6</v>
      </c>
    </row>
    <row r="22" spans="1:18">
      <c r="A22">
        <v>28079</v>
      </c>
      <c r="B22" t="s">
        <v>33</v>
      </c>
      <c r="C22">
        <v>259</v>
      </c>
      <c r="D22" s="1">
        <v>42093</v>
      </c>
      <c r="E22">
        <v>23093.26</v>
      </c>
      <c r="F22" s="1">
        <v>42104</v>
      </c>
      <c r="G22" s="1">
        <v>42107</v>
      </c>
      <c r="H22">
        <v>4</v>
      </c>
      <c r="I22" s="1">
        <v>42185</v>
      </c>
      <c r="J22" s="1">
        <v>42179</v>
      </c>
      <c r="K22">
        <v>10.89</v>
      </c>
      <c r="L22">
        <v>1</v>
      </c>
      <c r="M22">
        <v>3</v>
      </c>
      <c r="N22">
        <v>1318</v>
      </c>
      <c r="O22">
        <v>20150001219</v>
      </c>
      <c r="P22">
        <v>76</v>
      </c>
      <c r="Q22">
        <f t="shared" si="0"/>
        <v>-5</v>
      </c>
      <c r="R22">
        <f t="shared" si="1"/>
        <v>-54.45</v>
      </c>
    </row>
    <row r="23" spans="1:18">
      <c r="A23">
        <v>28079</v>
      </c>
      <c r="B23" t="s">
        <v>33</v>
      </c>
      <c r="C23">
        <v>259</v>
      </c>
      <c r="D23" s="1">
        <v>42093</v>
      </c>
      <c r="E23">
        <v>23093.26</v>
      </c>
      <c r="F23" s="1">
        <v>42104</v>
      </c>
      <c r="G23" s="1">
        <v>42107</v>
      </c>
      <c r="H23">
        <v>4</v>
      </c>
      <c r="I23" s="1">
        <v>42185</v>
      </c>
      <c r="J23" s="1">
        <v>42179</v>
      </c>
      <c r="K23">
        <v>3516.64</v>
      </c>
      <c r="L23">
        <v>1</v>
      </c>
      <c r="M23">
        <v>3</v>
      </c>
      <c r="N23">
        <v>1318</v>
      </c>
      <c r="O23">
        <v>20150001220</v>
      </c>
      <c r="P23">
        <v>76</v>
      </c>
      <c r="Q23">
        <f t="shared" si="0"/>
        <v>-5</v>
      </c>
      <c r="R23">
        <f t="shared" si="1"/>
        <v>-17583.2</v>
      </c>
    </row>
    <row r="24" spans="1:18">
      <c r="A24">
        <v>28503</v>
      </c>
      <c r="B24" t="s">
        <v>35</v>
      </c>
      <c r="C24" t="s">
        <v>36</v>
      </c>
      <c r="D24" s="1">
        <v>42192</v>
      </c>
      <c r="E24">
        <v>824</v>
      </c>
      <c r="G24" s="1">
        <v>42192</v>
      </c>
      <c r="I24" s="1">
        <v>42215</v>
      </c>
      <c r="J24" s="1">
        <v>42192</v>
      </c>
      <c r="K24">
        <v>824</v>
      </c>
      <c r="L24">
        <v>1</v>
      </c>
      <c r="M24">
        <v>3</v>
      </c>
      <c r="N24">
        <v>1323</v>
      </c>
      <c r="O24">
        <v>20150001276</v>
      </c>
      <c r="P24">
        <v>1</v>
      </c>
      <c r="Q24">
        <f t="shared" si="0"/>
        <v>-22</v>
      </c>
      <c r="R24">
        <f t="shared" si="1"/>
        <v>-18128</v>
      </c>
    </row>
    <row r="25" spans="1:18">
      <c r="A25">
        <v>28503</v>
      </c>
      <c r="B25" t="s">
        <v>35</v>
      </c>
      <c r="C25" t="s">
        <v>37</v>
      </c>
      <c r="D25" s="1">
        <v>42192</v>
      </c>
      <c r="E25">
        <v>4824.6400000000003</v>
      </c>
      <c r="G25" s="1">
        <v>42192</v>
      </c>
      <c r="I25" s="1">
        <v>42215</v>
      </c>
      <c r="J25" s="1">
        <v>42192</v>
      </c>
      <c r="K25">
        <v>4824.6400000000003</v>
      </c>
      <c r="L25">
        <v>1</v>
      </c>
      <c r="M25">
        <v>3</v>
      </c>
      <c r="N25">
        <v>1323</v>
      </c>
      <c r="O25">
        <v>20150001277</v>
      </c>
      <c r="P25">
        <v>1</v>
      </c>
      <c r="Q25">
        <f t="shared" si="0"/>
        <v>-22</v>
      </c>
      <c r="R25">
        <f t="shared" si="1"/>
        <v>-106142.08</v>
      </c>
    </row>
    <row r="26" spans="1:18">
      <c r="A26">
        <v>28503</v>
      </c>
      <c r="B26" t="s">
        <v>35</v>
      </c>
      <c r="C26" t="s">
        <v>38</v>
      </c>
      <c r="D26" s="1">
        <v>42192</v>
      </c>
      <c r="E26">
        <v>1200</v>
      </c>
      <c r="G26" s="1">
        <v>42192</v>
      </c>
      <c r="I26" s="1">
        <v>42215</v>
      </c>
      <c r="J26" s="1">
        <v>42192</v>
      </c>
      <c r="K26">
        <v>1200</v>
      </c>
      <c r="L26">
        <v>1</v>
      </c>
      <c r="M26">
        <v>3</v>
      </c>
      <c r="N26">
        <v>1323</v>
      </c>
      <c r="O26">
        <v>20150001278</v>
      </c>
      <c r="P26">
        <v>1</v>
      </c>
      <c r="Q26">
        <f t="shared" si="0"/>
        <v>-22</v>
      </c>
      <c r="R26">
        <f t="shared" si="1"/>
        <v>-26400</v>
      </c>
    </row>
    <row r="27" spans="1:18">
      <c r="A27">
        <v>28503</v>
      </c>
      <c r="B27" t="s">
        <v>35</v>
      </c>
      <c r="C27" t="s">
        <v>39</v>
      </c>
      <c r="D27" s="1">
        <v>42192</v>
      </c>
      <c r="E27">
        <v>1400</v>
      </c>
      <c r="G27" s="1">
        <v>42192</v>
      </c>
      <c r="I27" s="1">
        <v>42222</v>
      </c>
      <c r="J27" s="1">
        <v>42192</v>
      </c>
      <c r="K27">
        <v>1400</v>
      </c>
      <c r="L27">
        <v>1</v>
      </c>
      <c r="M27">
        <v>3</v>
      </c>
      <c r="N27">
        <v>1323</v>
      </c>
      <c r="O27">
        <v>20150001279</v>
      </c>
      <c r="P27">
        <v>1</v>
      </c>
      <c r="Q27">
        <f t="shared" si="0"/>
        <v>-29</v>
      </c>
      <c r="R27">
        <f t="shared" si="1"/>
        <v>-40600</v>
      </c>
    </row>
    <row r="28" spans="1:18">
      <c r="A28">
        <v>28503</v>
      </c>
      <c r="B28" t="s">
        <v>35</v>
      </c>
      <c r="C28" t="s">
        <v>40</v>
      </c>
      <c r="D28" s="1">
        <v>42192</v>
      </c>
      <c r="E28">
        <v>4100</v>
      </c>
      <c r="G28" s="1">
        <v>42192</v>
      </c>
      <c r="I28" s="1">
        <v>42222</v>
      </c>
      <c r="J28" s="1">
        <v>42192</v>
      </c>
      <c r="K28">
        <v>4100</v>
      </c>
      <c r="L28">
        <v>1</v>
      </c>
      <c r="M28">
        <v>3</v>
      </c>
      <c r="N28">
        <v>1323</v>
      </c>
      <c r="O28">
        <v>20150001280</v>
      </c>
      <c r="P28">
        <v>1</v>
      </c>
      <c r="Q28">
        <f t="shared" si="0"/>
        <v>-29</v>
      </c>
      <c r="R28">
        <f t="shared" si="1"/>
        <v>-118900</v>
      </c>
    </row>
    <row r="29" spans="1:18">
      <c r="A29">
        <v>28503</v>
      </c>
      <c r="B29" t="s">
        <v>35</v>
      </c>
      <c r="C29" t="s">
        <v>41</v>
      </c>
      <c r="D29" s="1">
        <v>42192</v>
      </c>
      <c r="E29">
        <v>366.02</v>
      </c>
      <c r="G29" s="1">
        <v>42192</v>
      </c>
      <c r="I29" s="1">
        <v>42215</v>
      </c>
      <c r="J29" s="1">
        <v>42192</v>
      </c>
      <c r="K29">
        <v>366.02</v>
      </c>
      <c r="L29">
        <v>1</v>
      </c>
      <c r="M29">
        <v>3</v>
      </c>
      <c r="N29">
        <v>1323</v>
      </c>
      <c r="O29">
        <v>20150001281</v>
      </c>
      <c r="P29">
        <v>1</v>
      </c>
      <c r="Q29">
        <f t="shared" si="0"/>
        <v>-22</v>
      </c>
      <c r="R29">
        <f t="shared" si="1"/>
        <v>-8052.44</v>
      </c>
    </row>
    <row r="30" spans="1:18">
      <c r="A30">
        <v>28503</v>
      </c>
      <c r="B30" t="s">
        <v>35</v>
      </c>
      <c r="C30" t="s">
        <v>42</v>
      </c>
      <c r="D30" s="1">
        <v>42192</v>
      </c>
      <c r="E30">
        <v>366.02</v>
      </c>
      <c r="G30" s="1">
        <v>42192</v>
      </c>
      <c r="I30" s="1">
        <v>42215</v>
      </c>
      <c r="J30" s="1">
        <v>42192</v>
      </c>
      <c r="K30">
        <v>366.02</v>
      </c>
      <c r="L30">
        <v>1</v>
      </c>
      <c r="M30">
        <v>3</v>
      </c>
      <c r="N30">
        <v>1323</v>
      </c>
      <c r="O30">
        <v>20150001282</v>
      </c>
      <c r="P30">
        <v>1</v>
      </c>
      <c r="Q30">
        <f t="shared" si="0"/>
        <v>-22</v>
      </c>
      <c r="R30">
        <f t="shared" si="1"/>
        <v>-8052.44</v>
      </c>
    </row>
    <row r="31" spans="1:18">
      <c r="A31">
        <v>28503</v>
      </c>
      <c r="B31" t="s">
        <v>35</v>
      </c>
      <c r="C31" t="s">
        <v>43</v>
      </c>
      <c r="D31" s="1">
        <v>42192</v>
      </c>
      <c r="E31">
        <v>4880.3999999999996</v>
      </c>
      <c r="G31" s="1">
        <v>42192</v>
      </c>
      <c r="I31" s="1">
        <v>42215</v>
      </c>
      <c r="J31" s="1">
        <v>42192</v>
      </c>
      <c r="K31">
        <v>4880.3999999999996</v>
      </c>
      <c r="L31">
        <v>1</v>
      </c>
      <c r="M31">
        <v>3</v>
      </c>
      <c r="N31">
        <v>1323</v>
      </c>
      <c r="O31">
        <v>20150001283</v>
      </c>
      <c r="P31">
        <v>1</v>
      </c>
      <c r="Q31">
        <f t="shared" si="0"/>
        <v>-22</v>
      </c>
      <c r="R31">
        <f t="shared" si="1"/>
        <v>-107368.79999999999</v>
      </c>
    </row>
    <row r="32" spans="1:18">
      <c r="A32">
        <v>28503</v>
      </c>
      <c r="B32" t="s">
        <v>35</v>
      </c>
      <c r="C32" t="s">
        <v>44</v>
      </c>
      <c r="D32" s="1">
        <v>42192</v>
      </c>
      <c r="E32">
        <v>7569.6</v>
      </c>
      <c r="G32" s="1">
        <v>42192</v>
      </c>
      <c r="I32" s="1">
        <v>42222</v>
      </c>
      <c r="J32" s="1">
        <v>42192</v>
      </c>
      <c r="K32">
        <v>7569.6</v>
      </c>
      <c r="L32">
        <v>1</v>
      </c>
      <c r="M32">
        <v>3</v>
      </c>
      <c r="N32">
        <v>1323</v>
      </c>
      <c r="O32">
        <v>20150001284</v>
      </c>
      <c r="P32">
        <v>1</v>
      </c>
      <c r="Q32">
        <f t="shared" si="0"/>
        <v>-29</v>
      </c>
      <c r="R32">
        <f t="shared" si="1"/>
        <v>-219518.40000000002</v>
      </c>
    </row>
    <row r="33" spans="1:18">
      <c r="A33">
        <v>28503</v>
      </c>
      <c r="B33" t="s">
        <v>35</v>
      </c>
      <c r="C33" t="s">
        <v>45</v>
      </c>
      <c r="D33" s="1">
        <v>42192</v>
      </c>
      <c r="E33">
        <v>6000</v>
      </c>
      <c r="G33" s="1">
        <v>42192</v>
      </c>
      <c r="I33" s="1">
        <v>42215</v>
      </c>
      <c r="J33" s="1">
        <v>42192</v>
      </c>
      <c r="K33">
        <v>6000</v>
      </c>
      <c r="L33">
        <v>1</v>
      </c>
      <c r="M33">
        <v>3</v>
      </c>
      <c r="N33">
        <v>1323</v>
      </c>
      <c r="O33">
        <v>20150001285</v>
      </c>
      <c r="P33">
        <v>1</v>
      </c>
      <c r="Q33">
        <f t="shared" si="0"/>
        <v>-22</v>
      </c>
      <c r="R33">
        <f t="shared" si="1"/>
        <v>-132000</v>
      </c>
    </row>
    <row r="34" spans="1:18">
      <c r="A34">
        <v>28503</v>
      </c>
      <c r="B34" t="s">
        <v>35</v>
      </c>
      <c r="C34" t="s">
        <v>46</v>
      </c>
      <c r="D34" s="1">
        <v>42192</v>
      </c>
      <c r="E34">
        <v>2637.13</v>
      </c>
      <c r="G34" s="1">
        <v>42192</v>
      </c>
      <c r="I34" s="1">
        <v>42222</v>
      </c>
      <c r="J34" s="1">
        <v>42192</v>
      </c>
      <c r="K34">
        <v>2637.13</v>
      </c>
      <c r="L34">
        <v>1</v>
      </c>
      <c r="M34">
        <v>3</v>
      </c>
      <c r="N34">
        <v>1323</v>
      </c>
      <c r="O34">
        <v>20150001286</v>
      </c>
      <c r="P34">
        <v>1</v>
      </c>
      <c r="Q34">
        <f t="shared" si="0"/>
        <v>-29</v>
      </c>
      <c r="R34">
        <f t="shared" si="1"/>
        <v>-76476.77</v>
      </c>
    </row>
    <row r="35" spans="1:18">
      <c r="A35">
        <v>28503</v>
      </c>
      <c r="B35" t="s">
        <v>35</v>
      </c>
      <c r="C35" t="s">
        <v>47</v>
      </c>
      <c r="D35" s="1">
        <v>42192</v>
      </c>
      <c r="E35">
        <v>2950</v>
      </c>
      <c r="G35" s="1">
        <v>42192</v>
      </c>
      <c r="I35" s="1">
        <v>42222</v>
      </c>
      <c r="J35" s="1">
        <v>42192</v>
      </c>
      <c r="K35">
        <v>2950</v>
      </c>
      <c r="L35">
        <v>1</v>
      </c>
      <c r="M35">
        <v>3</v>
      </c>
      <c r="N35">
        <v>1323</v>
      </c>
      <c r="O35">
        <v>20150001287</v>
      </c>
      <c r="P35">
        <v>1</v>
      </c>
      <c r="Q35">
        <f t="shared" si="0"/>
        <v>-29</v>
      </c>
      <c r="R35">
        <f t="shared" si="1"/>
        <v>-85550</v>
      </c>
    </row>
    <row r="36" spans="1:18">
      <c r="A36">
        <v>28503</v>
      </c>
      <c r="B36" t="s">
        <v>35</v>
      </c>
      <c r="C36" t="s">
        <v>48</v>
      </c>
      <c r="D36" s="1">
        <v>42192</v>
      </c>
      <c r="E36">
        <v>500.3</v>
      </c>
      <c r="G36" s="1">
        <v>42192</v>
      </c>
      <c r="I36" s="1">
        <v>42222</v>
      </c>
      <c r="J36" s="1">
        <v>42192</v>
      </c>
      <c r="K36">
        <v>500.3</v>
      </c>
      <c r="L36">
        <v>1</v>
      </c>
      <c r="M36">
        <v>3</v>
      </c>
      <c r="N36">
        <v>1323</v>
      </c>
      <c r="O36">
        <v>20150001288</v>
      </c>
      <c r="P36">
        <v>1</v>
      </c>
      <c r="Q36">
        <f t="shared" si="0"/>
        <v>-29</v>
      </c>
      <c r="R36">
        <f t="shared" si="1"/>
        <v>-14508.7</v>
      </c>
    </row>
    <row r="37" spans="1:18">
      <c r="A37">
        <v>28503</v>
      </c>
      <c r="B37" t="s">
        <v>35</v>
      </c>
      <c r="C37" t="s">
        <v>49</v>
      </c>
      <c r="D37" s="1">
        <v>42192</v>
      </c>
      <c r="E37">
        <v>1170.55</v>
      </c>
      <c r="G37" s="1">
        <v>42192</v>
      </c>
      <c r="I37" s="1">
        <v>42222</v>
      </c>
      <c r="J37" s="1">
        <v>42192</v>
      </c>
      <c r="K37">
        <v>1170.55</v>
      </c>
      <c r="L37">
        <v>1</v>
      </c>
      <c r="M37">
        <v>3</v>
      </c>
      <c r="N37">
        <v>1312</v>
      </c>
      <c r="O37">
        <v>20150001289</v>
      </c>
      <c r="P37">
        <v>1</v>
      </c>
      <c r="Q37">
        <f t="shared" si="0"/>
        <v>-29</v>
      </c>
      <c r="R37">
        <f t="shared" si="1"/>
        <v>-33945.949999999997</v>
      </c>
    </row>
    <row r="38" spans="1:18">
      <c r="A38">
        <v>28503</v>
      </c>
      <c r="B38" t="s">
        <v>35</v>
      </c>
      <c r="C38" t="s">
        <v>50</v>
      </c>
      <c r="D38" s="1">
        <v>42192</v>
      </c>
      <c r="E38">
        <v>182.28</v>
      </c>
      <c r="G38" s="1">
        <v>42192</v>
      </c>
      <c r="I38" s="1">
        <v>42222</v>
      </c>
      <c r="J38" s="1">
        <v>42192</v>
      </c>
      <c r="K38">
        <v>182.28</v>
      </c>
      <c r="L38">
        <v>1</v>
      </c>
      <c r="M38">
        <v>3</v>
      </c>
      <c r="N38">
        <v>1323</v>
      </c>
      <c r="O38">
        <v>20150001290</v>
      </c>
      <c r="P38">
        <v>1</v>
      </c>
      <c r="Q38">
        <f t="shared" si="0"/>
        <v>-29</v>
      </c>
      <c r="R38">
        <f t="shared" si="1"/>
        <v>-5286.12</v>
      </c>
    </row>
    <row r="39" spans="1:18">
      <c r="A39">
        <v>28503</v>
      </c>
      <c r="B39" t="s">
        <v>35</v>
      </c>
      <c r="C39" t="s">
        <v>51</v>
      </c>
      <c r="D39" s="1">
        <v>42192</v>
      </c>
      <c r="E39">
        <v>79</v>
      </c>
      <c r="G39" s="1">
        <v>42192</v>
      </c>
      <c r="I39" s="1">
        <v>42222</v>
      </c>
      <c r="J39" s="1">
        <v>42192</v>
      </c>
      <c r="K39">
        <v>79</v>
      </c>
      <c r="L39">
        <v>1</v>
      </c>
      <c r="M39">
        <v>3</v>
      </c>
      <c r="N39">
        <v>1323</v>
      </c>
      <c r="O39">
        <v>20150001291</v>
      </c>
      <c r="P39">
        <v>1</v>
      </c>
      <c r="Q39">
        <f t="shared" si="0"/>
        <v>-29</v>
      </c>
      <c r="R39">
        <f t="shared" si="1"/>
        <v>-2291</v>
      </c>
    </row>
    <row r="40" spans="1:18">
      <c r="A40">
        <v>28503</v>
      </c>
      <c r="B40" t="s">
        <v>35</v>
      </c>
      <c r="C40" t="s">
        <v>52</v>
      </c>
      <c r="D40" s="1">
        <v>42325</v>
      </c>
      <c r="E40">
        <v>83.33</v>
      </c>
      <c r="G40" s="1">
        <v>42325</v>
      </c>
      <c r="I40" s="1">
        <v>42355</v>
      </c>
      <c r="J40" s="1">
        <v>42325</v>
      </c>
      <c r="K40">
        <v>83.33</v>
      </c>
      <c r="L40">
        <v>1</v>
      </c>
      <c r="M40">
        <v>3</v>
      </c>
      <c r="N40">
        <v>1323</v>
      </c>
      <c r="O40">
        <v>20150002215</v>
      </c>
      <c r="P40">
        <v>1</v>
      </c>
      <c r="Q40">
        <f t="shared" si="0"/>
        <v>-29</v>
      </c>
      <c r="R40">
        <f t="shared" si="1"/>
        <v>-2416.5700000000002</v>
      </c>
    </row>
    <row r="41" spans="1:18">
      <c r="A41">
        <v>28503</v>
      </c>
      <c r="B41" t="s">
        <v>35</v>
      </c>
      <c r="C41" t="s">
        <v>53</v>
      </c>
      <c r="D41" s="1">
        <v>42325</v>
      </c>
      <c r="E41">
        <v>248.67</v>
      </c>
      <c r="G41" s="1">
        <v>42325</v>
      </c>
      <c r="I41" s="1">
        <v>42355</v>
      </c>
      <c r="J41" s="1">
        <v>42325</v>
      </c>
      <c r="K41">
        <v>248.67</v>
      </c>
      <c r="L41">
        <v>1</v>
      </c>
      <c r="M41">
        <v>3</v>
      </c>
      <c r="N41">
        <v>1323</v>
      </c>
      <c r="O41">
        <v>20150002216</v>
      </c>
      <c r="P41">
        <v>1</v>
      </c>
      <c r="Q41">
        <f t="shared" si="0"/>
        <v>-29</v>
      </c>
      <c r="R41">
        <f t="shared" si="1"/>
        <v>-7211.4299999999994</v>
      </c>
    </row>
    <row r="42" spans="1:18">
      <c r="A42">
        <v>28503</v>
      </c>
      <c r="B42" t="s">
        <v>35</v>
      </c>
      <c r="C42" t="s">
        <v>54</v>
      </c>
      <c r="D42" s="1">
        <v>42325</v>
      </c>
      <c r="E42">
        <v>188</v>
      </c>
      <c r="G42" s="1">
        <v>42325</v>
      </c>
      <c r="I42" s="1">
        <v>42355</v>
      </c>
      <c r="J42" s="1">
        <v>42325</v>
      </c>
      <c r="K42">
        <v>188</v>
      </c>
      <c r="L42">
        <v>1</v>
      </c>
      <c r="M42">
        <v>3</v>
      </c>
      <c r="N42">
        <v>1323</v>
      </c>
      <c r="O42">
        <v>20150002217</v>
      </c>
      <c r="P42">
        <v>1</v>
      </c>
      <c r="Q42">
        <f t="shared" si="0"/>
        <v>-29</v>
      </c>
      <c r="R42">
        <f t="shared" si="1"/>
        <v>-5452</v>
      </c>
    </row>
    <row r="43" spans="1:18">
      <c r="A43">
        <v>28503</v>
      </c>
      <c r="B43" t="s">
        <v>35</v>
      </c>
      <c r="C43" t="s">
        <v>55</v>
      </c>
      <c r="D43" s="1">
        <v>42325</v>
      </c>
      <c r="E43">
        <v>125</v>
      </c>
      <c r="G43" s="1">
        <v>42325</v>
      </c>
      <c r="I43" s="1">
        <v>42355</v>
      </c>
      <c r="J43" s="1">
        <v>42325</v>
      </c>
      <c r="K43">
        <v>125</v>
      </c>
      <c r="L43">
        <v>1</v>
      </c>
      <c r="M43">
        <v>3</v>
      </c>
      <c r="N43">
        <v>1323</v>
      </c>
      <c r="O43">
        <v>20150002218</v>
      </c>
      <c r="P43">
        <v>1</v>
      </c>
      <c r="Q43">
        <f t="shared" si="0"/>
        <v>-29</v>
      </c>
      <c r="R43">
        <f t="shared" si="1"/>
        <v>-3625</v>
      </c>
    </row>
    <row r="44" spans="1:18">
      <c r="A44">
        <v>28503</v>
      </c>
      <c r="B44" t="s">
        <v>35</v>
      </c>
      <c r="C44" t="s">
        <v>56</v>
      </c>
      <c r="D44" s="1">
        <v>42325</v>
      </c>
      <c r="E44">
        <v>317</v>
      </c>
      <c r="G44" s="1">
        <v>42325</v>
      </c>
      <c r="I44" s="1">
        <v>42355</v>
      </c>
      <c r="J44" s="1">
        <v>42325</v>
      </c>
      <c r="K44">
        <v>317</v>
      </c>
      <c r="L44">
        <v>1</v>
      </c>
      <c r="M44">
        <v>3</v>
      </c>
      <c r="N44">
        <v>1323</v>
      </c>
      <c r="O44">
        <v>20150002219</v>
      </c>
      <c r="P44">
        <v>1</v>
      </c>
      <c r="Q44">
        <f t="shared" si="0"/>
        <v>-29</v>
      </c>
      <c r="R44">
        <f t="shared" si="1"/>
        <v>-9193</v>
      </c>
    </row>
    <row r="45" spans="1:18">
      <c r="A45">
        <v>28503</v>
      </c>
      <c r="B45" t="s">
        <v>35</v>
      </c>
      <c r="C45" t="s">
        <v>57</v>
      </c>
      <c r="D45" s="1">
        <v>42325</v>
      </c>
      <c r="E45">
        <v>9</v>
      </c>
      <c r="G45" s="1">
        <v>42325</v>
      </c>
      <c r="I45" s="1">
        <v>42355</v>
      </c>
      <c r="J45" s="1">
        <v>42325</v>
      </c>
      <c r="K45">
        <v>9</v>
      </c>
      <c r="L45">
        <v>1</v>
      </c>
      <c r="M45">
        <v>3</v>
      </c>
      <c r="N45">
        <v>1323</v>
      </c>
      <c r="O45">
        <v>20150002220</v>
      </c>
      <c r="P45">
        <v>1</v>
      </c>
      <c r="Q45">
        <f t="shared" si="0"/>
        <v>-29</v>
      </c>
      <c r="R45">
        <f t="shared" si="1"/>
        <v>-261</v>
      </c>
    </row>
    <row r="46" spans="1:18">
      <c r="A46">
        <v>28503</v>
      </c>
      <c r="B46" t="s">
        <v>35</v>
      </c>
      <c r="E46">
        <v>337</v>
      </c>
      <c r="F46" s="1">
        <v>42030</v>
      </c>
      <c r="G46" s="1">
        <v>42047</v>
      </c>
      <c r="H46">
        <v>18</v>
      </c>
      <c r="I46" s="1">
        <v>42064</v>
      </c>
      <c r="J46" s="1">
        <v>42047</v>
      </c>
      <c r="K46">
        <v>337</v>
      </c>
      <c r="L46">
        <v>1</v>
      </c>
      <c r="M46">
        <v>3</v>
      </c>
      <c r="N46">
        <v>1323</v>
      </c>
      <c r="O46">
        <v>20150000317</v>
      </c>
      <c r="P46">
        <v>18</v>
      </c>
      <c r="Q46">
        <f t="shared" si="0"/>
        <v>-16</v>
      </c>
      <c r="R46">
        <f t="shared" si="1"/>
        <v>-5392</v>
      </c>
    </row>
    <row r="47" spans="1:18">
      <c r="A47">
        <v>28503</v>
      </c>
      <c r="B47" t="s">
        <v>35</v>
      </c>
      <c r="E47">
        <v>121</v>
      </c>
      <c r="F47" s="1">
        <v>42030</v>
      </c>
      <c r="G47" s="1">
        <v>42047</v>
      </c>
      <c r="H47">
        <v>18</v>
      </c>
      <c r="I47" s="1">
        <v>42064</v>
      </c>
      <c r="J47" s="1">
        <v>42047</v>
      </c>
      <c r="K47">
        <v>121</v>
      </c>
      <c r="L47">
        <v>1</v>
      </c>
      <c r="M47">
        <v>3</v>
      </c>
      <c r="N47">
        <v>1323</v>
      </c>
      <c r="O47">
        <v>20150000318</v>
      </c>
      <c r="P47">
        <v>18</v>
      </c>
      <c r="Q47">
        <f t="shared" si="0"/>
        <v>-16</v>
      </c>
      <c r="R47">
        <f t="shared" si="1"/>
        <v>-1936</v>
      </c>
    </row>
    <row r="48" spans="1:18">
      <c r="A48">
        <v>28503</v>
      </c>
      <c r="B48" t="s">
        <v>35</v>
      </c>
      <c r="E48">
        <v>449</v>
      </c>
      <c r="F48" s="1">
        <v>42030</v>
      </c>
      <c r="G48" s="1">
        <v>42047</v>
      </c>
      <c r="H48">
        <v>18</v>
      </c>
      <c r="I48" s="1">
        <v>42064</v>
      </c>
      <c r="J48" s="1">
        <v>42047</v>
      </c>
      <c r="K48">
        <v>449</v>
      </c>
      <c r="L48">
        <v>1</v>
      </c>
      <c r="M48">
        <v>3</v>
      </c>
      <c r="N48">
        <v>1323</v>
      </c>
      <c r="O48">
        <v>20150000319</v>
      </c>
      <c r="P48">
        <v>18</v>
      </c>
      <c r="Q48">
        <f t="shared" si="0"/>
        <v>-16</v>
      </c>
      <c r="R48">
        <f t="shared" si="1"/>
        <v>-7184</v>
      </c>
    </row>
    <row r="49" spans="1:18">
      <c r="A49">
        <v>28503</v>
      </c>
      <c r="B49" t="s">
        <v>35</v>
      </c>
      <c r="E49">
        <v>1850</v>
      </c>
      <c r="F49" s="1">
        <v>42082</v>
      </c>
      <c r="G49" s="1">
        <v>42083</v>
      </c>
      <c r="H49">
        <v>2</v>
      </c>
      <c r="I49" s="1">
        <v>42112</v>
      </c>
      <c r="J49" s="1">
        <v>42083</v>
      </c>
      <c r="K49">
        <v>1850</v>
      </c>
      <c r="L49">
        <v>1</v>
      </c>
      <c r="M49">
        <v>3</v>
      </c>
      <c r="N49">
        <v>1323</v>
      </c>
      <c r="O49">
        <v>20150000573</v>
      </c>
      <c r="P49">
        <v>2</v>
      </c>
      <c r="Q49">
        <f t="shared" si="0"/>
        <v>-28</v>
      </c>
      <c r="R49">
        <f t="shared" si="1"/>
        <v>-51800</v>
      </c>
    </row>
    <row r="50" spans="1:18">
      <c r="A50">
        <v>28503</v>
      </c>
      <c r="B50" t="s">
        <v>35</v>
      </c>
      <c r="E50">
        <v>79</v>
      </c>
      <c r="G50" s="1">
        <v>42284</v>
      </c>
      <c r="I50" s="1">
        <v>42285</v>
      </c>
      <c r="J50" s="1">
        <v>42284</v>
      </c>
      <c r="K50">
        <v>79</v>
      </c>
      <c r="L50">
        <v>1</v>
      </c>
      <c r="M50">
        <v>8</v>
      </c>
      <c r="N50">
        <v>1802</v>
      </c>
      <c r="O50">
        <v>20150001907</v>
      </c>
      <c r="P50">
        <v>1</v>
      </c>
      <c r="Q50">
        <f t="shared" si="0"/>
        <v>0</v>
      </c>
      <c r="R50">
        <f t="shared" si="1"/>
        <v>0</v>
      </c>
    </row>
    <row r="51" spans="1:18">
      <c r="A51">
        <v>22349</v>
      </c>
      <c r="B51" t="s">
        <v>58</v>
      </c>
      <c r="C51" t="s">
        <v>59</v>
      </c>
      <c r="D51" s="1">
        <v>42068</v>
      </c>
      <c r="E51">
        <v>768.52</v>
      </c>
      <c r="F51" s="1">
        <v>42079</v>
      </c>
      <c r="G51" s="1">
        <v>42081</v>
      </c>
      <c r="H51">
        <v>3</v>
      </c>
      <c r="I51" s="1">
        <v>42099</v>
      </c>
      <c r="J51" s="1">
        <v>42089</v>
      </c>
      <c r="K51">
        <v>376.15</v>
      </c>
      <c r="L51">
        <v>1</v>
      </c>
      <c r="M51">
        <v>3</v>
      </c>
      <c r="N51">
        <v>1319</v>
      </c>
      <c r="O51">
        <v>20150000658</v>
      </c>
      <c r="P51">
        <v>11</v>
      </c>
      <c r="Q51">
        <f t="shared" si="0"/>
        <v>-9</v>
      </c>
      <c r="R51">
        <f t="shared" si="1"/>
        <v>-3385.35</v>
      </c>
    </row>
    <row r="52" spans="1:18">
      <c r="A52">
        <v>22349</v>
      </c>
      <c r="B52" t="s">
        <v>58</v>
      </c>
      <c r="C52" t="s">
        <v>59</v>
      </c>
      <c r="D52" s="1">
        <v>42068</v>
      </c>
      <c r="E52">
        <v>768.52</v>
      </c>
      <c r="F52" s="1">
        <v>42079</v>
      </c>
      <c r="G52" s="1">
        <v>42081</v>
      </c>
      <c r="H52">
        <v>3</v>
      </c>
      <c r="I52" s="1">
        <v>42099</v>
      </c>
      <c r="J52" s="1">
        <v>42089</v>
      </c>
      <c r="K52">
        <v>104.15</v>
      </c>
      <c r="L52">
        <v>1</v>
      </c>
      <c r="M52">
        <v>3</v>
      </c>
      <c r="N52">
        <v>1319</v>
      </c>
      <c r="O52">
        <v>20150000659</v>
      </c>
      <c r="P52">
        <v>11</v>
      </c>
      <c r="Q52">
        <f t="shared" si="0"/>
        <v>-9</v>
      </c>
      <c r="R52">
        <f t="shared" si="1"/>
        <v>-937.35</v>
      </c>
    </row>
    <row r="53" spans="1:18">
      <c r="A53">
        <v>22349</v>
      </c>
      <c r="B53" t="s">
        <v>58</v>
      </c>
      <c r="C53" t="s">
        <v>59</v>
      </c>
      <c r="D53" s="1">
        <v>42068</v>
      </c>
      <c r="E53">
        <v>768.52</v>
      </c>
      <c r="F53" s="1">
        <v>42079</v>
      </c>
      <c r="G53" s="1">
        <v>42081</v>
      </c>
      <c r="H53">
        <v>3</v>
      </c>
      <c r="I53" s="1">
        <v>42099</v>
      </c>
      <c r="J53" s="1">
        <v>42089</v>
      </c>
      <c r="K53">
        <v>81.180000000000007</v>
      </c>
      <c r="L53">
        <v>1</v>
      </c>
      <c r="M53">
        <v>3</v>
      </c>
      <c r="N53">
        <v>1319</v>
      </c>
      <c r="O53">
        <v>20150000660</v>
      </c>
      <c r="P53">
        <v>11</v>
      </c>
      <c r="Q53">
        <f t="shared" si="0"/>
        <v>-9</v>
      </c>
      <c r="R53">
        <f t="shared" si="1"/>
        <v>-730.62000000000012</v>
      </c>
    </row>
    <row r="54" spans="1:18">
      <c r="A54">
        <v>22349</v>
      </c>
      <c r="B54" t="s">
        <v>58</v>
      </c>
      <c r="C54" t="s">
        <v>59</v>
      </c>
      <c r="D54" s="1">
        <v>42068</v>
      </c>
      <c r="E54">
        <v>768.52</v>
      </c>
      <c r="F54" s="1">
        <v>42079</v>
      </c>
      <c r="G54" s="1">
        <v>42081</v>
      </c>
      <c r="H54">
        <v>3</v>
      </c>
      <c r="I54" s="1">
        <v>42099</v>
      </c>
      <c r="J54" s="1">
        <v>42089</v>
      </c>
      <c r="K54">
        <v>124.97</v>
      </c>
      <c r="L54">
        <v>1</v>
      </c>
      <c r="M54">
        <v>3</v>
      </c>
      <c r="N54">
        <v>1319</v>
      </c>
      <c r="O54">
        <v>20150000661</v>
      </c>
      <c r="P54">
        <v>11</v>
      </c>
      <c r="Q54">
        <f t="shared" si="0"/>
        <v>-9</v>
      </c>
      <c r="R54">
        <f t="shared" si="1"/>
        <v>-1124.73</v>
      </c>
    </row>
    <row r="55" spans="1:18">
      <c r="A55">
        <v>22349</v>
      </c>
      <c r="B55" t="s">
        <v>58</v>
      </c>
      <c r="C55" t="s">
        <v>59</v>
      </c>
      <c r="D55" s="1">
        <v>42068</v>
      </c>
      <c r="E55">
        <v>768.52</v>
      </c>
      <c r="F55" s="1">
        <v>42079</v>
      </c>
      <c r="G55" s="1">
        <v>42081</v>
      </c>
      <c r="H55">
        <v>3</v>
      </c>
      <c r="I55" s="1">
        <v>42099</v>
      </c>
      <c r="J55" s="1">
        <v>42089</v>
      </c>
      <c r="K55">
        <v>27.48</v>
      </c>
      <c r="L55">
        <v>1</v>
      </c>
      <c r="M55">
        <v>3</v>
      </c>
      <c r="N55">
        <v>1319</v>
      </c>
      <c r="O55">
        <v>20150000662</v>
      </c>
      <c r="P55">
        <v>11</v>
      </c>
      <c r="Q55">
        <f t="shared" si="0"/>
        <v>-9</v>
      </c>
      <c r="R55">
        <f t="shared" si="1"/>
        <v>-247.32</v>
      </c>
    </row>
    <row r="56" spans="1:18">
      <c r="A56">
        <v>22349</v>
      </c>
      <c r="B56" t="s">
        <v>58</v>
      </c>
      <c r="C56" t="s">
        <v>59</v>
      </c>
      <c r="D56" s="1">
        <v>42068</v>
      </c>
      <c r="E56">
        <v>768.52</v>
      </c>
      <c r="F56" s="1">
        <v>42079</v>
      </c>
      <c r="G56" s="1">
        <v>42081</v>
      </c>
      <c r="H56">
        <v>3</v>
      </c>
      <c r="I56" s="1">
        <v>42099</v>
      </c>
      <c r="J56" s="1">
        <v>42089</v>
      </c>
      <c r="K56">
        <v>10.35</v>
      </c>
      <c r="L56">
        <v>1</v>
      </c>
      <c r="M56">
        <v>3</v>
      </c>
      <c r="N56">
        <v>1319</v>
      </c>
      <c r="O56">
        <v>20150000663</v>
      </c>
      <c r="P56">
        <v>11</v>
      </c>
      <c r="Q56">
        <f t="shared" si="0"/>
        <v>-9</v>
      </c>
      <c r="R56">
        <f t="shared" si="1"/>
        <v>-93.149999999999991</v>
      </c>
    </row>
    <row r="57" spans="1:18">
      <c r="A57">
        <v>22349</v>
      </c>
      <c r="B57" t="s">
        <v>58</v>
      </c>
      <c r="C57" t="s">
        <v>59</v>
      </c>
      <c r="D57" s="1">
        <v>42068</v>
      </c>
      <c r="E57">
        <v>768.52</v>
      </c>
      <c r="F57" s="1">
        <v>42079</v>
      </c>
      <c r="G57" s="1">
        <v>42081</v>
      </c>
      <c r="H57">
        <v>3</v>
      </c>
      <c r="I57" s="1">
        <v>42099</v>
      </c>
      <c r="J57" s="1">
        <v>42089</v>
      </c>
      <c r="K57">
        <v>44.24</v>
      </c>
      <c r="L57">
        <v>1</v>
      </c>
      <c r="M57">
        <v>3</v>
      </c>
      <c r="N57">
        <v>1319</v>
      </c>
      <c r="O57">
        <v>20150000664</v>
      </c>
      <c r="P57">
        <v>11</v>
      </c>
      <c r="Q57">
        <f t="shared" si="0"/>
        <v>-9</v>
      </c>
      <c r="R57">
        <f t="shared" si="1"/>
        <v>-398.16</v>
      </c>
    </row>
    <row r="58" spans="1:18">
      <c r="A58">
        <v>22349</v>
      </c>
      <c r="B58" t="s">
        <v>58</v>
      </c>
      <c r="C58" t="s">
        <v>60</v>
      </c>
      <c r="D58" s="1">
        <v>42151</v>
      </c>
      <c r="E58">
        <v>457.9</v>
      </c>
      <c r="G58" s="1">
        <v>42151</v>
      </c>
      <c r="I58" s="1">
        <v>42181</v>
      </c>
      <c r="J58" s="1">
        <v>42151</v>
      </c>
      <c r="K58">
        <v>457.9</v>
      </c>
      <c r="L58">
        <v>1</v>
      </c>
      <c r="M58">
        <v>3</v>
      </c>
      <c r="N58">
        <v>1319</v>
      </c>
      <c r="O58">
        <v>20150001020</v>
      </c>
      <c r="P58">
        <v>1</v>
      </c>
      <c r="Q58">
        <f t="shared" si="0"/>
        <v>-29</v>
      </c>
      <c r="R58">
        <f t="shared" si="1"/>
        <v>-13279.099999999999</v>
      </c>
    </row>
    <row r="59" spans="1:18">
      <c r="A59">
        <v>22349</v>
      </c>
      <c r="B59" t="s">
        <v>58</v>
      </c>
      <c r="C59" t="s">
        <v>61</v>
      </c>
      <c r="D59" s="1">
        <v>42151</v>
      </c>
      <c r="E59">
        <v>1308.7</v>
      </c>
      <c r="G59" s="1">
        <v>42151</v>
      </c>
      <c r="I59" s="1">
        <v>42181</v>
      </c>
      <c r="J59" s="1">
        <v>42151</v>
      </c>
      <c r="K59">
        <v>1308.7</v>
      </c>
      <c r="L59">
        <v>1</v>
      </c>
      <c r="M59">
        <v>3</v>
      </c>
      <c r="N59">
        <v>1319</v>
      </c>
      <c r="O59">
        <v>20150001021</v>
      </c>
      <c r="P59">
        <v>1</v>
      </c>
      <c r="Q59">
        <f t="shared" si="0"/>
        <v>-29</v>
      </c>
      <c r="R59">
        <f t="shared" si="1"/>
        <v>-37952.300000000003</v>
      </c>
    </row>
    <row r="60" spans="1:18">
      <c r="A60">
        <v>381</v>
      </c>
      <c r="B60" t="s">
        <v>62</v>
      </c>
      <c r="C60">
        <v>159160038</v>
      </c>
      <c r="D60" s="1">
        <v>42130</v>
      </c>
      <c r="E60">
        <v>765.44</v>
      </c>
      <c r="F60" s="1">
        <v>42132</v>
      </c>
      <c r="G60" s="1">
        <v>42135</v>
      </c>
      <c r="H60">
        <v>4</v>
      </c>
      <c r="I60" s="1">
        <v>42162</v>
      </c>
      <c r="J60" s="1">
        <v>42146</v>
      </c>
      <c r="K60">
        <v>765.44</v>
      </c>
      <c r="L60">
        <v>1</v>
      </c>
      <c r="M60">
        <v>5</v>
      </c>
      <c r="N60">
        <v>1569</v>
      </c>
      <c r="O60">
        <v>20150000993</v>
      </c>
      <c r="P60">
        <v>15</v>
      </c>
      <c r="Q60">
        <f t="shared" si="0"/>
        <v>-15</v>
      </c>
      <c r="R60">
        <f t="shared" si="1"/>
        <v>-11481.6</v>
      </c>
    </row>
    <row r="61" spans="1:18">
      <c r="A61">
        <v>381</v>
      </c>
      <c r="B61" t="s">
        <v>62</v>
      </c>
      <c r="C61">
        <v>159160078</v>
      </c>
      <c r="D61" s="1">
        <v>42151</v>
      </c>
      <c r="E61">
        <v>216.05</v>
      </c>
      <c r="F61" s="1">
        <v>42151</v>
      </c>
      <c r="G61" s="1">
        <v>42153</v>
      </c>
      <c r="H61">
        <v>3</v>
      </c>
      <c r="I61" s="1">
        <v>42181</v>
      </c>
      <c r="J61" s="1">
        <v>42163</v>
      </c>
      <c r="K61">
        <v>216.05</v>
      </c>
      <c r="L61">
        <v>1</v>
      </c>
      <c r="M61">
        <v>5</v>
      </c>
      <c r="N61">
        <v>1569</v>
      </c>
      <c r="O61">
        <v>20150001066</v>
      </c>
      <c r="P61">
        <v>13</v>
      </c>
      <c r="Q61">
        <f t="shared" si="0"/>
        <v>-17</v>
      </c>
      <c r="R61">
        <f t="shared" si="1"/>
        <v>-3672.8500000000004</v>
      </c>
    </row>
    <row r="62" spans="1:18">
      <c r="A62">
        <v>27736</v>
      </c>
      <c r="B62" t="s">
        <v>63</v>
      </c>
      <c r="C62">
        <v>112</v>
      </c>
      <c r="D62" s="1">
        <v>42334</v>
      </c>
      <c r="E62">
        <v>3000</v>
      </c>
      <c r="F62" s="1">
        <v>42342</v>
      </c>
      <c r="G62" s="1">
        <v>42348</v>
      </c>
      <c r="H62">
        <v>7</v>
      </c>
      <c r="I62" s="1">
        <v>42372</v>
      </c>
      <c r="J62" s="1">
        <v>42353</v>
      </c>
      <c r="K62">
        <v>3000</v>
      </c>
      <c r="L62">
        <v>1</v>
      </c>
      <c r="M62">
        <v>2</v>
      </c>
      <c r="N62">
        <v>1205</v>
      </c>
      <c r="O62">
        <v>20150002612</v>
      </c>
      <c r="P62">
        <v>12</v>
      </c>
      <c r="Q62">
        <f t="shared" si="0"/>
        <v>-18</v>
      </c>
      <c r="R62">
        <f t="shared" si="1"/>
        <v>-54000</v>
      </c>
    </row>
    <row r="63" spans="1:18">
      <c r="A63">
        <v>30821</v>
      </c>
      <c r="B63" t="s">
        <v>64</v>
      </c>
      <c r="C63">
        <v>16</v>
      </c>
      <c r="D63" s="1">
        <v>42086</v>
      </c>
      <c r="E63">
        <v>1159</v>
      </c>
      <c r="F63" s="1">
        <v>42086</v>
      </c>
      <c r="G63" s="1">
        <v>42087</v>
      </c>
      <c r="H63">
        <v>2</v>
      </c>
      <c r="I63" s="1">
        <v>42116</v>
      </c>
      <c r="J63" s="1">
        <v>42108</v>
      </c>
      <c r="K63">
        <v>1159</v>
      </c>
      <c r="L63">
        <v>1</v>
      </c>
      <c r="M63">
        <v>3</v>
      </c>
      <c r="N63">
        <v>1311</v>
      </c>
      <c r="O63">
        <v>20150000701</v>
      </c>
      <c r="P63">
        <v>23</v>
      </c>
      <c r="Q63">
        <f t="shared" si="0"/>
        <v>-7</v>
      </c>
      <c r="R63">
        <f t="shared" si="1"/>
        <v>-8113</v>
      </c>
    </row>
    <row r="64" spans="1:18">
      <c r="A64">
        <v>28986</v>
      </c>
      <c r="B64" t="s">
        <v>65</v>
      </c>
      <c r="C64">
        <v>8</v>
      </c>
      <c r="D64" s="1">
        <v>42160</v>
      </c>
      <c r="E64">
        <v>13578.6</v>
      </c>
      <c r="F64" s="1">
        <v>42160</v>
      </c>
      <c r="G64" s="1">
        <v>42163</v>
      </c>
      <c r="H64">
        <v>4</v>
      </c>
      <c r="I64" s="1">
        <v>42216</v>
      </c>
      <c r="J64" s="1">
        <v>42207</v>
      </c>
      <c r="K64">
        <v>13578.6</v>
      </c>
      <c r="L64">
        <v>1</v>
      </c>
      <c r="M64">
        <v>2</v>
      </c>
      <c r="N64">
        <v>1212</v>
      </c>
      <c r="O64">
        <v>20150001439</v>
      </c>
      <c r="P64">
        <v>48</v>
      </c>
      <c r="Q64">
        <f t="shared" si="0"/>
        <v>-8</v>
      </c>
      <c r="R64">
        <f t="shared" si="1"/>
        <v>-108628.8</v>
      </c>
    </row>
    <row r="65" spans="1:18">
      <c r="A65">
        <v>27722</v>
      </c>
      <c r="B65" t="s">
        <v>66</v>
      </c>
      <c r="C65" t="s">
        <v>67</v>
      </c>
      <c r="D65" s="1">
        <v>42155</v>
      </c>
      <c r="E65">
        <v>1485.87</v>
      </c>
      <c r="F65" s="1">
        <v>42160</v>
      </c>
      <c r="G65" s="1">
        <v>42164</v>
      </c>
      <c r="H65">
        <v>5</v>
      </c>
      <c r="I65" s="1">
        <v>42190</v>
      </c>
      <c r="J65" s="1">
        <v>42187</v>
      </c>
      <c r="K65">
        <v>229.83</v>
      </c>
      <c r="L65">
        <v>1</v>
      </c>
      <c r="M65">
        <v>5</v>
      </c>
      <c r="N65">
        <v>1581</v>
      </c>
      <c r="O65">
        <v>20150001265</v>
      </c>
      <c r="P65">
        <v>28</v>
      </c>
      <c r="Q65">
        <f t="shared" si="0"/>
        <v>-2</v>
      </c>
      <c r="R65">
        <f t="shared" si="1"/>
        <v>-459.66</v>
      </c>
    </row>
    <row r="66" spans="1:18">
      <c r="A66">
        <v>27722</v>
      </c>
      <c r="B66" t="s">
        <v>66</v>
      </c>
      <c r="C66" t="s">
        <v>67</v>
      </c>
      <c r="D66" s="1">
        <v>42155</v>
      </c>
      <c r="E66">
        <v>1485.87</v>
      </c>
      <c r="F66" s="1">
        <v>42160</v>
      </c>
      <c r="G66" s="1">
        <v>42164</v>
      </c>
      <c r="H66">
        <v>5</v>
      </c>
      <c r="I66" s="1">
        <v>42190</v>
      </c>
      <c r="J66" s="1">
        <v>42187</v>
      </c>
      <c r="K66">
        <v>298.29000000000002</v>
      </c>
      <c r="L66">
        <v>1</v>
      </c>
      <c r="M66">
        <v>5</v>
      </c>
      <c r="N66">
        <v>1581</v>
      </c>
      <c r="O66">
        <v>20150001266</v>
      </c>
      <c r="P66">
        <v>28</v>
      </c>
      <c r="Q66">
        <f t="shared" ref="Q66:Q118" si="2">(J66-I66)+1</f>
        <v>-2</v>
      </c>
      <c r="R66">
        <f t="shared" ref="R66:R118" si="3">K66*Q66</f>
        <v>-596.58000000000004</v>
      </c>
    </row>
    <row r="67" spans="1:18">
      <c r="A67">
        <v>27722</v>
      </c>
      <c r="B67" t="s">
        <v>66</v>
      </c>
      <c r="C67" t="s">
        <v>67</v>
      </c>
      <c r="D67" s="1">
        <v>42155</v>
      </c>
      <c r="E67">
        <v>1485.87</v>
      </c>
      <c r="F67" s="1">
        <v>42160</v>
      </c>
      <c r="G67" s="1">
        <v>42164</v>
      </c>
      <c r="H67">
        <v>5</v>
      </c>
      <c r="I67" s="1">
        <v>42190</v>
      </c>
      <c r="J67" s="1">
        <v>42187</v>
      </c>
      <c r="K67">
        <v>298.29000000000002</v>
      </c>
      <c r="L67">
        <v>1</v>
      </c>
      <c r="M67">
        <v>5</v>
      </c>
      <c r="N67">
        <v>1581</v>
      </c>
      <c r="O67">
        <v>20150001267</v>
      </c>
      <c r="P67">
        <v>28</v>
      </c>
      <c r="Q67">
        <f t="shared" si="2"/>
        <v>-2</v>
      </c>
      <c r="R67">
        <f t="shared" si="3"/>
        <v>-596.58000000000004</v>
      </c>
    </row>
    <row r="68" spans="1:18">
      <c r="A68">
        <v>27722</v>
      </c>
      <c r="B68" t="s">
        <v>66</v>
      </c>
      <c r="C68" t="s">
        <v>67</v>
      </c>
      <c r="D68" s="1">
        <v>42155</v>
      </c>
      <c r="E68">
        <v>1485.87</v>
      </c>
      <c r="F68" s="1">
        <v>42160</v>
      </c>
      <c r="G68" s="1">
        <v>42164</v>
      </c>
      <c r="H68">
        <v>5</v>
      </c>
      <c r="I68" s="1">
        <v>42190</v>
      </c>
      <c r="J68" s="1">
        <v>42187</v>
      </c>
      <c r="K68">
        <v>659.46</v>
      </c>
      <c r="L68">
        <v>1</v>
      </c>
      <c r="M68">
        <v>5</v>
      </c>
      <c r="N68">
        <v>1581</v>
      </c>
      <c r="O68">
        <v>20150001268</v>
      </c>
      <c r="P68">
        <v>28</v>
      </c>
      <c r="Q68">
        <f t="shared" si="2"/>
        <v>-2</v>
      </c>
      <c r="R68">
        <f t="shared" si="3"/>
        <v>-1318.92</v>
      </c>
    </row>
    <row r="69" spans="1:18">
      <c r="A69">
        <v>1550</v>
      </c>
      <c r="B69" t="s">
        <v>68</v>
      </c>
      <c r="C69">
        <v>32</v>
      </c>
      <c r="D69" s="1">
        <v>42088</v>
      </c>
      <c r="E69">
        <v>1413.98</v>
      </c>
      <c r="F69" s="1">
        <v>42088</v>
      </c>
      <c r="G69" s="1">
        <v>42089</v>
      </c>
      <c r="H69">
        <v>2</v>
      </c>
      <c r="I69" s="1">
        <v>42148</v>
      </c>
      <c r="J69" s="1">
        <v>42114</v>
      </c>
      <c r="K69">
        <v>1413.98</v>
      </c>
      <c r="L69">
        <v>1</v>
      </c>
      <c r="M69">
        <v>3</v>
      </c>
      <c r="N69">
        <v>1312</v>
      </c>
      <c r="O69">
        <v>20150000704</v>
      </c>
      <c r="P69">
        <v>27</v>
      </c>
      <c r="Q69">
        <f t="shared" si="2"/>
        <v>-33</v>
      </c>
      <c r="R69">
        <f t="shared" si="3"/>
        <v>-46661.340000000004</v>
      </c>
    </row>
    <row r="70" spans="1:18">
      <c r="A70">
        <v>22768</v>
      </c>
      <c r="B70" t="s">
        <v>69</v>
      </c>
      <c r="C70" t="s">
        <v>70</v>
      </c>
      <c r="D70" s="1">
        <v>42217</v>
      </c>
      <c r="E70">
        <v>2745.61</v>
      </c>
      <c r="F70" s="1">
        <v>42221</v>
      </c>
      <c r="G70" s="1">
        <v>42228</v>
      </c>
      <c r="H70">
        <v>8</v>
      </c>
      <c r="I70" s="1">
        <v>42251</v>
      </c>
      <c r="J70" s="1">
        <v>42247</v>
      </c>
      <c r="K70">
        <v>2745.61</v>
      </c>
      <c r="L70">
        <v>1</v>
      </c>
      <c r="M70">
        <v>3</v>
      </c>
      <c r="N70">
        <v>1306</v>
      </c>
      <c r="O70">
        <v>20150001669</v>
      </c>
      <c r="P70">
        <v>27</v>
      </c>
      <c r="Q70">
        <f t="shared" si="2"/>
        <v>-3</v>
      </c>
      <c r="R70">
        <f t="shared" si="3"/>
        <v>-8236.83</v>
      </c>
    </row>
    <row r="71" spans="1:18">
      <c r="A71">
        <v>212</v>
      </c>
      <c r="B71" t="s">
        <v>71</v>
      </c>
      <c r="C71" t="s">
        <v>72</v>
      </c>
      <c r="D71" s="1">
        <v>42054</v>
      </c>
      <c r="E71">
        <v>24.79</v>
      </c>
      <c r="F71" s="1">
        <v>42060</v>
      </c>
      <c r="G71" s="1">
        <v>42061</v>
      </c>
      <c r="H71">
        <v>2</v>
      </c>
      <c r="I71" s="1">
        <v>42084</v>
      </c>
      <c r="J71" s="1">
        <v>42069</v>
      </c>
      <c r="K71">
        <v>24.79</v>
      </c>
      <c r="L71">
        <v>1</v>
      </c>
      <c r="M71">
        <v>3</v>
      </c>
      <c r="N71">
        <v>1321</v>
      </c>
      <c r="O71">
        <v>20150000536</v>
      </c>
      <c r="P71">
        <v>10</v>
      </c>
      <c r="Q71">
        <f t="shared" si="2"/>
        <v>-14</v>
      </c>
      <c r="R71">
        <f t="shared" si="3"/>
        <v>-347.06</v>
      </c>
    </row>
    <row r="72" spans="1:18">
      <c r="A72">
        <v>212</v>
      </c>
      <c r="B72" t="s">
        <v>71</v>
      </c>
      <c r="C72" t="s">
        <v>73</v>
      </c>
      <c r="D72" s="1">
        <v>42024</v>
      </c>
      <c r="E72">
        <v>25.81</v>
      </c>
      <c r="F72" s="1">
        <v>42027</v>
      </c>
      <c r="G72" s="1">
        <v>42027</v>
      </c>
      <c r="H72">
        <v>1</v>
      </c>
      <c r="I72" s="1">
        <v>42057</v>
      </c>
      <c r="J72" s="1">
        <v>42046</v>
      </c>
      <c r="K72">
        <v>25.81</v>
      </c>
      <c r="L72">
        <v>1</v>
      </c>
      <c r="M72">
        <v>3</v>
      </c>
      <c r="N72">
        <v>1321</v>
      </c>
      <c r="O72">
        <v>20150000304</v>
      </c>
      <c r="P72">
        <v>20</v>
      </c>
      <c r="Q72">
        <f t="shared" si="2"/>
        <v>-10</v>
      </c>
      <c r="R72">
        <f t="shared" si="3"/>
        <v>-258.09999999999997</v>
      </c>
    </row>
    <row r="73" spans="1:18">
      <c r="A73">
        <v>212</v>
      </c>
      <c r="B73" t="s">
        <v>71</v>
      </c>
      <c r="C73" t="s">
        <v>74</v>
      </c>
      <c r="D73" s="1">
        <v>42024</v>
      </c>
      <c r="E73">
        <v>29.55</v>
      </c>
      <c r="F73" s="1">
        <v>42027</v>
      </c>
      <c r="G73" s="1">
        <v>42027</v>
      </c>
      <c r="H73">
        <v>1</v>
      </c>
      <c r="I73" s="1">
        <v>42057</v>
      </c>
      <c r="J73" s="1">
        <v>42046</v>
      </c>
      <c r="K73">
        <v>29.55</v>
      </c>
      <c r="L73">
        <v>1</v>
      </c>
      <c r="M73">
        <v>3</v>
      </c>
      <c r="N73">
        <v>1321</v>
      </c>
      <c r="O73">
        <v>20150000304</v>
      </c>
      <c r="P73">
        <v>20</v>
      </c>
      <c r="Q73">
        <f t="shared" si="2"/>
        <v>-10</v>
      </c>
      <c r="R73">
        <f t="shared" si="3"/>
        <v>-295.5</v>
      </c>
    </row>
    <row r="74" spans="1:18">
      <c r="A74">
        <v>212</v>
      </c>
      <c r="B74" t="s">
        <v>71</v>
      </c>
      <c r="C74" t="s">
        <v>75</v>
      </c>
      <c r="D74" s="1">
        <v>42116</v>
      </c>
      <c r="E74">
        <v>29.47</v>
      </c>
      <c r="F74" s="1">
        <v>42117</v>
      </c>
      <c r="G74" s="1">
        <v>42124</v>
      </c>
      <c r="H74">
        <v>8</v>
      </c>
      <c r="I74" s="1">
        <v>42176</v>
      </c>
      <c r="J74" s="1">
        <v>42135</v>
      </c>
      <c r="K74">
        <v>29.47</v>
      </c>
      <c r="L74">
        <v>1</v>
      </c>
      <c r="M74">
        <v>3</v>
      </c>
      <c r="N74">
        <v>1321</v>
      </c>
      <c r="O74">
        <v>20150000893</v>
      </c>
      <c r="P74">
        <v>19</v>
      </c>
      <c r="Q74">
        <f t="shared" si="2"/>
        <v>-40</v>
      </c>
      <c r="R74">
        <f t="shared" si="3"/>
        <v>-1178.8</v>
      </c>
    </row>
    <row r="75" spans="1:18">
      <c r="A75">
        <v>212</v>
      </c>
      <c r="B75" t="s">
        <v>71</v>
      </c>
      <c r="C75" t="s">
        <v>76</v>
      </c>
      <c r="D75" s="1">
        <v>42165</v>
      </c>
      <c r="E75">
        <v>24.49</v>
      </c>
      <c r="F75" s="1">
        <v>42166</v>
      </c>
      <c r="G75" s="1">
        <v>42167</v>
      </c>
      <c r="H75">
        <v>2</v>
      </c>
      <c r="I75" s="1">
        <v>42225</v>
      </c>
      <c r="J75" s="1">
        <v>42219</v>
      </c>
      <c r="K75">
        <v>24.49</v>
      </c>
      <c r="L75">
        <v>1</v>
      </c>
      <c r="M75">
        <v>3</v>
      </c>
      <c r="N75">
        <v>1321</v>
      </c>
      <c r="O75">
        <v>20150001495</v>
      </c>
      <c r="P75">
        <v>54</v>
      </c>
      <c r="Q75">
        <f t="shared" si="2"/>
        <v>-5</v>
      </c>
      <c r="R75">
        <f t="shared" si="3"/>
        <v>-122.44999999999999</v>
      </c>
    </row>
    <row r="76" spans="1:18">
      <c r="A76">
        <v>212</v>
      </c>
      <c r="B76" t="s">
        <v>71</v>
      </c>
      <c r="C76" t="s">
        <v>77</v>
      </c>
      <c r="D76" s="1">
        <v>42192</v>
      </c>
      <c r="E76">
        <v>34.299999999999997</v>
      </c>
      <c r="F76" s="1">
        <v>42193</v>
      </c>
      <c r="G76" s="1">
        <v>42195</v>
      </c>
      <c r="H76">
        <v>3</v>
      </c>
      <c r="I76" s="1">
        <v>42252</v>
      </c>
      <c r="J76" s="1">
        <v>42262</v>
      </c>
      <c r="K76">
        <v>34.299999999999997</v>
      </c>
      <c r="L76">
        <v>1</v>
      </c>
      <c r="M76">
        <v>3</v>
      </c>
      <c r="N76">
        <v>1321</v>
      </c>
      <c r="O76">
        <v>20150001713</v>
      </c>
      <c r="P76">
        <v>70</v>
      </c>
      <c r="Q76">
        <f t="shared" si="2"/>
        <v>11</v>
      </c>
      <c r="R76">
        <f t="shared" si="3"/>
        <v>377.29999999999995</v>
      </c>
    </row>
    <row r="77" spans="1:18">
      <c r="A77">
        <v>28678</v>
      </c>
      <c r="B77" t="s">
        <v>78</v>
      </c>
      <c r="C77" t="s">
        <v>32</v>
      </c>
      <c r="D77" s="1">
        <v>42299</v>
      </c>
      <c r="E77">
        <v>88.39</v>
      </c>
      <c r="F77" s="1">
        <v>42306</v>
      </c>
      <c r="G77" s="1">
        <v>42306</v>
      </c>
      <c r="H77">
        <v>1</v>
      </c>
      <c r="I77" s="1">
        <v>42336</v>
      </c>
      <c r="J77" s="1">
        <v>42327</v>
      </c>
      <c r="K77">
        <v>88.39</v>
      </c>
      <c r="L77">
        <v>1</v>
      </c>
      <c r="M77">
        <v>2</v>
      </c>
      <c r="N77">
        <v>1210</v>
      </c>
      <c r="O77">
        <v>20150002243</v>
      </c>
      <c r="P77">
        <v>22</v>
      </c>
      <c r="Q77">
        <f t="shared" si="2"/>
        <v>-8</v>
      </c>
      <c r="R77">
        <f t="shared" si="3"/>
        <v>-707.12</v>
      </c>
    </row>
    <row r="78" spans="1:18">
      <c r="A78">
        <v>28678</v>
      </c>
      <c r="B78" t="s">
        <v>78</v>
      </c>
      <c r="C78" t="s">
        <v>79</v>
      </c>
      <c r="D78" s="1">
        <v>42310</v>
      </c>
      <c r="E78">
        <v>67.2</v>
      </c>
      <c r="F78" s="1">
        <v>42321</v>
      </c>
      <c r="G78" s="1">
        <v>42328</v>
      </c>
      <c r="H78">
        <v>8</v>
      </c>
      <c r="I78" s="1">
        <v>42340</v>
      </c>
      <c r="J78" s="1">
        <v>42333</v>
      </c>
      <c r="K78">
        <v>67.2</v>
      </c>
      <c r="L78">
        <v>1</v>
      </c>
      <c r="M78">
        <v>2</v>
      </c>
      <c r="N78">
        <v>1210</v>
      </c>
      <c r="O78">
        <v>20150002331</v>
      </c>
      <c r="P78">
        <v>13</v>
      </c>
      <c r="Q78">
        <f t="shared" si="2"/>
        <v>-6</v>
      </c>
      <c r="R78">
        <f t="shared" si="3"/>
        <v>-403.20000000000005</v>
      </c>
    </row>
    <row r="79" spans="1:18">
      <c r="A79">
        <v>28678</v>
      </c>
      <c r="B79" t="s">
        <v>78</v>
      </c>
      <c r="C79" t="s">
        <v>80</v>
      </c>
      <c r="D79" s="1">
        <v>42330</v>
      </c>
      <c r="E79">
        <v>88.39</v>
      </c>
      <c r="F79" s="1">
        <v>42343</v>
      </c>
      <c r="G79" s="1">
        <v>42348</v>
      </c>
      <c r="H79">
        <v>6</v>
      </c>
      <c r="I79" s="1">
        <v>42373</v>
      </c>
      <c r="J79" s="1">
        <v>42353</v>
      </c>
      <c r="K79">
        <v>88.39</v>
      </c>
      <c r="L79">
        <v>1</v>
      </c>
      <c r="M79">
        <v>2</v>
      </c>
      <c r="N79">
        <v>1210</v>
      </c>
      <c r="O79">
        <v>20150002614</v>
      </c>
      <c r="P79">
        <v>11</v>
      </c>
      <c r="Q79">
        <f t="shared" si="2"/>
        <v>-19</v>
      </c>
      <c r="R79">
        <f t="shared" si="3"/>
        <v>-1679.41</v>
      </c>
    </row>
    <row r="80" spans="1:18">
      <c r="A80">
        <v>28678</v>
      </c>
      <c r="B80" t="s">
        <v>78</v>
      </c>
      <c r="C80">
        <v>4</v>
      </c>
      <c r="D80" s="1">
        <v>42044</v>
      </c>
      <c r="E80">
        <v>352.8</v>
      </c>
      <c r="F80" s="1">
        <v>42044</v>
      </c>
      <c r="G80" s="1">
        <v>42045</v>
      </c>
      <c r="H80">
        <v>2</v>
      </c>
      <c r="I80" s="1">
        <v>42074</v>
      </c>
      <c r="J80" s="1">
        <v>42046</v>
      </c>
      <c r="K80">
        <v>352.8</v>
      </c>
      <c r="L80">
        <v>1</v>
      </c>
      <c r="M80">
        <v>2</v>
      </c>
      <c r="N80">
        <v>1210</v>
      </c>
      <c r="O80">
        <v>20150000297</v>
      </c>
      <c r="P80">
        <v>3</v>
      </c>
      <c r="Q80">
        <f t="shared" si="2"/>
        <v>-27</v>
      </c>
      <c r="R80">
        <f t="shared" si="3"/>
        <v>-9525.6</v>
      </c>
    </row>
    <row r="81" spans="1:18">
      <c r="A81">
        <v>18210</v>
      </c>
      <c r="B81" t="s">
        <v>81</v>
      </c>
      <c r="C81">
        <v>45</v>
      </c>
      <c r="D81" s="1">
        <v>42033</v>
      </c>
      <c r="E81">
        <v>17817.2</v>
      </c>
      <c r="F81" s="1">
        <v>42039</v>
      </c>
      <c r="G81" s="1">
        <v>42040</v>
      </c>
      <c r="H81">
        <v>2</v>
      </c>
      <c r="I81" s="1">
        <v>42069</v>
      </c>
      <c r="J81" s="1">
        <v>42046</v>
      </c>
      <c r="K81">
        <v>16000</v>
      </c>
      <c r="L81">
        <v>1</v>
      </c>
      <c r="M81">
        <v>3</v>
      </c>
      <c r="N81">
        <v>1332</v>
      </c>
      <c r="O81">
        <v>20150000294</v>
      </c>
      <c r="P81">
        <v>8</v>
      </c>
      <c r="Q81">
        <f t="shared" si="2"/>
        <v>-22</v>
      </c>
      <c r="R81">
        <f t="shared" si="3"/>
        <v>-352000</v>
      </c>
    </row>
    <row r="82" spans="1:18">
      <c r="A82">
        <v>18210</v>
      </c>
      <c r="B82" t="s">
        <v>81</v>
      </c>
      <c r="C82">
        <v>45</v>
      </c>
      <c r="D82" s="1">
        <v>42033</v>
      </c>
      <c r="E82">
        <v>17817.2</v>
      </c>
      <c r="F82" s="1">
        <v>42039</v>
      </c>
      <c r="G82" s="1">
        <v>42040</v>
      </c>
      <c r="H82">
        <v>2</v>
      </c>
      <c r="I82" s="1">
        <v>42069</v>
      </c>
      <c r="J82" s="1">
        <v>42046</v>
      </c>
      <c r="K82">
        <v>1817.2</v>
      </c>
      <c r="L82">
        <v>1</v>
      </c>
      <c r="M82">
        <v>3</v>
      </c>
      <c r="N82">
        <v>1332</v>
      </c>
      <c r="O82">
        <v>20150000295</v>
      </c>
      <c r="P82">
        <v>8</v>
      </c>
      <c r="Q82">
        <f t="shared" si="2"/>
        <v>-22</v>
      </c>
      <c r="R82">
        <f t="shared" si="3"/>
        <v>-39978.400000000001</v>
      </c>
    </row>
    <row r="83" spans="1:18">
      <c r="A83">
        <v>30892</v>
      </c>
      <c r="B83" t="s">
        <v>82</v>
      </c>
      <c r="C83">
        <v>27</v>
      </c>
      <c r="D83" s="1">
        <v>42027</v>
      </c>
      <c r="E83">
        <v>1194</v>
      </c>
      <c r="F83" s="1">
        <v>42037</v>
      </c>
      <c r="G83" s="1">
        <v>42038</v>
      </c>
      <c r="H83">
        <v>2</v>
      </c>
      <c r="I83" s="1">
        <v>42067</v>
      </c>
      <c r="J83" s="1">
        <v>42046</v>
      </c>
      <c r="K83">
        <v>1092</v>
      </c>
      <c r="L83">
        <v>1</v>
      </c>
      <c r="M83">
        <v>3</v>
      </c>
      <c r="N83">
        <v>1332</v>
      </c>
      <c r="O83">
        <v>20150000292</v>
      </c>
      <c r="P83">
        <v>10</v>
      </c>
      <c r="Q83">
        <f t="shared" si="2"/>
        <v>-20</v>
      </c>
      <c r="R83">
        <f t="shared" si="3"/>
        <v>-21840</v>
      </c>
    </row>
    <row r="84" spans="1:18">
      <c r="A84">
        <v>30892</v>
      </c>
      <c r="B84" t="s">
        <v>82</v>
      </c>
      <c r="C84">
        <v>27</v>
      </c>
      <c r="D84" s="1">
        <v>42027</v>
      </c>
      <c r="E84">
        <v>1194</v>
      </c>
      <c r="F84" s="1">
        <v>42037</v>
      </c>
      <c r="G84" s="1">
        <v>42038</v>
      </c>
      <c r="H84">
        <v>2</v>
      </c>
      <c r="I84" s="1">
        <v>42067</v>
      </c>
      <c r="J84" s="1">
        <v>42046</v>
      </c>
      <c r="K84">
        <v>102</v>
      </c>
      <c r="L84">
        <v>1</v>
      </c>
      <c r="M84">
        <v>3</v>
      </c>
      <c r="N84">
        <v>1332</v>
      </c>
      <c r="O84">
        <v>20150000293</v>
      </c>
      <c r="P84">
        <v>10</v>
      </c>
      <c r="Q84">
        <f t="shared" si="2"/>
        <v>-20</v>
      </c>
      <c r="R84">
        <f t="shared" si="3"/>
        <v>-2040</v>
      </c>
    </row>
    <row r="85" spans="1:18">
      <c r="A85">
        <v>1558</v>
      </c>
      <c r="B85" t="s">
        <v>83</v>
      </c>
      <c r="C85" t="s">
        <v>84</v>
      </c>
      <c r="D85" s="1">
        <v>42220</v>
      </c>
      <c r="E85">
        <v>427.26</v>
      </c>
      <c r="F85" s="1">
        <v>42220</v>
      </c>
      <c r="G85" s="1">
        <v>42220</v>
      </c>
      <c r="H85">
        <v>1</v>
      </c>
      <c r="I85" s="1">
        <v>42250</v>
      </c>
      <c r="J85" s="1">
        <v>42243</v>
      </c>
      <c r="K85">
        <v>100</v>
      </c>
      <c r="L85">
        <v>1</v>
      </c>
      <c r="M85">
        <v>2</v>
      </c>
      <c r="N85">
        <v>1212</v>
      </c>
      <c r="O85">
        <v>20150001662</v>
      </c>
      <c r="P85">
        <v>24</v>
      </c>
      <c r="Q85">
        <f t="shared" si="2"/>
        <v>-6</v>
      </c>
      <c r="R85">
        <f t="shared" si="3"/>
        <v>-600</v>
      </c>
    </row>
    <row r="86" spans="1:18">
      <c r="A86">
        <v>1558</v>
      </c>
      <c r="B86" t="s">
        <v>83</v>
      </c>
      <c r="C86" t="s">
        <v>84</v>
      </c>
      <c r="D86" s="1">
        <v>42220</v>
      </c>
      <c r="E86">
        <v>427.26</v>
      </c>
      <c r="F86" s="1">
        <v>42220</v>
      </c>
      <c r="G86" s="1">
        <v>42220</v>
      </c>
      <c r="H86">
        <v>1</v>
      </c>
      <c r="I86" s="1">
        <v>42250</v>
      </c>
      <c r="J86" s="1">
        <v>42243</v>
      </c>
      <c r="K86">
        <v>200</v>
      </c>
      <c r="L86">
        <v>1</v>
      </c>
      <c r="M86">
        <v>2</v>
      </c>
      <c r="N86">
        <v>1212</v>
      </c>
      <c r="O86">
        <v>20150001663</v>
      </c>
      <c r="P86">
        <v>24</v>
      </c>
      <c r="Q86">
        <f t="shared" si="2"/>
        <v>-6</v>
      </c>
      <c r="R86">
        <f t="shared" si="3"/>
        <v>-1200</v>
      </c>
    </row>
    <row r="87" spans="1:18">
      <c r="A87">
        <v>1558</v>
      </c>
      <c r="B87" t="s">
        <v>83</v>
      </c>
      <c r="C87" t="s">
        <v>84</v>
      </c>
      <c r="D87" s="1">
        <v>42220</v>
      </c>
      <c r="E87">
        <v>427.26</v>
      </c>
      <c r="F87" s="1">
        <v>42220</v>
      </c>
      <c r="G87" s="1">
        <v>42220</v>
      </c>
      <c r="H87">
        <v>1</v>
      </c>
      <c r="I87" s="1">
        <v>42250</v>
      </c>
      <c r="J87" s="1">
        <v>42243</v>
      </c>
      <c r="K87">
        <v>127.26</v>
      </c>
      <c r="L87">
        <v>1</v>
      </c>
      <c r="M87">
        <v>2</v>
      </c>
      <c r="N87">
        <v>1212</v>
      </c>
      <c r="O87">
        <v>20150001664</v>
      </c>
      <c r="P87">
        <v>24</v>
      </c>
      <c r="Q87">
        <f t="shared" si="2"/>
        <v>-6</v>
      </c>
      <c r="R87">
        <f t="shared" si="3"/>
        <v>-763.56000000000006</v>
      </c>
    </row>
    <row r="88" spans="1:18">
      <c r="A88">
        <v>1558</v>
      </c>
      <c r="B88" t="s">
        <v>83</v>
      </c>
      <c r="C88" t="s">
        <v>85</v>
      </c>
      <c r="D88" s="1">
        <v>42289</v>
      </c>
      <c r="E88">
        <v>1245.3599999999999</v>
      </c>
      <c r="F88" s="1">
        <v>42289</v>
      </c>
      <c r="G88" s="1">
        <v>42290</v>
      </c>
      <c r="H88">
        <v>2</v>
      </c>
      <c r="I88" s="1">
        <v>42319</v>
      </c>
      <c r="J88" s="1">
        <v>42303</v>
      </c>
      <c r="K88">
        <v>1245.3599999999999</v>
      </c>
      <c r="L88">
        <v>1</v>
      </c>
      <c r="M88">
        <v>2</v>
      </c>
      <c r="N88">
        <v>1201</v>
      </c>
      <c r="O88">
        <v>20150002103</v>
      </c>
      <c r="P88">
        <v>15</v>
      </c>
      <c r="Q88">
        <f t="shared" si="2"/>
        <v>-15</v>
      </c>
      <c r="R88">
        <f t="shared" si="3"/>
        <v>-18680.399999999998</v>
      </c>
    </row>
    <row r="89" spans="1:18">
      <c r="A89">
        <v>1558</v>
      </c>
      <c r="B89" t="s">
        <v>83</v>
      </c>
      <c r="C89" t="s">
        <v>86</v>
      </c>
      <c r="D89" s="1">
        <v>42292</v>
      </c>
      <c r="E89">
        <v>192.25</v>
      </c>
      <c r="F89" s="1">
        <v>42292</v>
      </c>
      <c r="G89" s="1">
        <v>42293</v>
      </c>
      <c r="H89">
        <v>2</v>
      </c>
      <c r="I89" s="1">
        <v>42322</v>
      </c>
      <c r="J89" s="1">
        <v>42317</v>
      </c>
      <c r="K89">
        <v>8.4600000000000009</v>
      </c>
      <c r="L89">
        <v>1</v>
      </c>
      <c r="M89">
        <v>3</v>
      </c>
      <c r="N89">
        <v>1311</v>
      </c>
      <c r="O89">
        <v>20150002145</v>
      </c>
      <c r="P89">
        <v>26</v>
      </c>
      <c r="Q89">
        <f t="shared" si="2"/>
        <v>-4</v>
      </c>
      <c r="R89">
        <f t="shared" si="3"/>
        <v>-33.840000000000003</v>
      </c>
    </row>
    <row r="90" spans="1:18">
      <c r="A90">
        <v>1558</v>
      </c>
      <c r="B90" t="s">
        <v>83</v>
      </c>
      <c r="C90" t="s">
        <v>86</v>
      </c>
      <c r="D90" s="1">
        <v>42292</v>
      </c>
      <c r="E90">
        <v>192.25</v>
      </c>
      <c r="F90" s="1">
        <v>42292</v>
      </c>
      <c r="G90" s="1">
        <v>42293</v>
      </c>
      <c r="H90">
        <v>2</v>
      </c>
      <c r="I90" s="1">
        <v>42322</v>
      </c>
      <c r="J90" s="1">
        <v>42317</v>
      </c>
      <c r="K90">
        <v>22.74</v>
      </c>
      <c r="L90">
        <v>1</v>
      </c>
      <c r="M90">
        <v>2</v>
      </c>
      <c r="N90">
        <v>1212</v>
      </c>
      <c r="O90">
        <v>20150002146</v>
      </c>
      <c r="P90">
        <v>26</v>
      </c>
      <c r="Q90">
        <f t="shared" si="2"/>
        <v>-4</v>
      </c>
      <c r="R90">
        <f t="shared" si="3"/>
        <v>-90.96</v>
      </c>
    </row>
    <row r="91" spans="1:18">
      <c r="A91">
        <v>1558</v>
      </c>
      <c r="B91" t="s">
        <v>83</v>
      </c>
      <c r="C91" t="s">
        <v>86</v>
      </c>
      <c r="D91" s="1">
        <v>42292</v>
      </c>
      <c r="E91">
        <v>192.25</v>
      </c>
      <c r="F91" s="1">
        <v>42292</v>
      </c>
      <c r="G91" s="1">
        <v>42293</v>
      </c>
      <c r="H91">
        <v>2</v>
      </c>
      <c r="I91" s="1">
        <v>42322</v>
      </c>
      <c r="J91" s="1">
        <v>42317</v>
      </c>
      <c r="K91">
        <v>150</v>
      </c>
      <c r="L91">
        <v>1</v>
      </c>
      <c r="M91">
        <v>2</v>
      </c>
      <c r="N91">
        <v>1212</v>
      </c>
      <c r="O91">
        <v>20150002147</v>
      </c>
      <c r="P91">
        <v>26</v>
      </c>
      <c r="Q91">
        <f t="shared" si="2"/>
        <v>-4</v>
      </c>
      <c r="R91">
        <f t="shared" si="3"/>
        <v>-600</v>
      </c>
    </row>
    <row r="92" spans="1:18">
      <c r="A92">
        <v>1558</v>
      </c>
      <c r="B92" t="s">
        <v>83</v>
      </c>
      <c r="C92" t="s">
        <v>86</v>
      </c>
      <c r="D92" s="1">
        <v>42292</v>
      </c>
      <c r="E92">
        <v>192.25</v>
      </c>
      <c r="F92" s="1">
        <v>42292</v>
      </c>
      <c r="G92" s="1">
        <v>42293</v>
      </c>
      <c r="H92">
        <v>2</v>
      </c>
      <c r="I92" s="1">
        <v>42322</v>
      </c>
      <c r="J92" s="1">
        <v>42317</v>
      </c>
      <c r="K92">
        <v>11.05</v>
      </c>
      <c r="L92">
        <v>1</v>
      </c>
      <c r="M92">
        <v>2</v>
      </c>
      <c r="N92">
        <v>1212</v>
      </c>
      <c r="O92">
        <v>20150002148</v>
      </c>
      <c r="P92">
        <v>26</v>
      </c>
      <c r="Q92">
        <f t="shared" si="2"/>
        <v>-4</v>
      </c>
      <c r="R92">
        <f t="shared" si="3"/>
        <v>-44.2</v>
      </c>
    </row>
    <row r="93" spans="1:18">
      <c r="A93">
        <v>1558</v>
      </c>
      <c r="B93" t="s">
        <v>83</v>
      </c>
      <c r="C93">
        <v>19</v>
      </c>
      <c r="D93" s="1">
        <v>42039</v>
      </c>
      <c r="E93">
        <v>312.93</v>
      </c>
      <c r="F93" s="1">
        <v>42040</v>
      </c>
      <c r="G93" s="1">
        <v>42041</v>
      </c>
      <c r="H93">
        <v>2</v>
      </c>
      <c r="I93" s="1">
        <v>42070</v>
      </c>
      <c r="J93" s="1">
        <v>42058</v>
      </c>
      <c r="K93">
        <v>39.15</v>
      </c>
      <c r="L93">
        <v>1</v>
      </c>
      <c r="M93">
        <v>2</v>
      </c>
      <c r="N93">
        <v>1212</v>
      </c>
      <c r="O93">
        <v>20150000467</v>
      </c>
      <c r="P93">
        <v>19</v>
      </c>
      <c r="Q93">
        <f t="shared" si="2"/>
        <v>-11</v>
      </c>
      <c r="R93">
        <f t="shared" si="3"/>
        <v>-430.65</v>
      </c>
    </row>
    <row r="94" spans="1:18">
      <c r="A94">
        <v>1558</v>
      </c>
      <c r="B94" t="s">
        <v>83</v>
      </c>
      <c r="C94">
        <v>19</v>
      </c>
      <c r="D94" s="1">
        <v>42039</v>
      </c>
      <c r="E94">
        <v>312.93</v>
      </c>
      <c r="F94" s="1">
        <v>42040</v>
      </c>
      <c r="G94" s="1">
        <v>42041</v>
      </c>
      <c r="H94">
        <v>2</v>
      </c>
      <c r="I94" s="1">
        <v>42070</v>
      </c>
      <c r="J94" s="1">
        <v>42058</v>
      </c>
      <c r="K94">
        <v>17.82</v>
      </c>
      <c r="L94">
        <v>1</v>
      </c>
      <c r="M94">
        <v>2</v>
      </c>
      <c r="N94">
        <v>1212</v>
      </c>
      <c r="O94">
        <v>20150000468</v>
      </c>
      <c r="P94">
        <v>19</v>
      </c>
      <c r="Q94">
        <f t="shared" si="2"/>
        <v>-11</v>
      </c>
      <c r="R94">
        <f t="shared" si="3"/>
        <v>-196.02</v>
      </c>
    </row>
    <row r="95" spans="1:18">
      <c r="A95">
        <v>1558</v>
      </c>
      <c r="B95" t="s">
        <v>83</v>
      </c>
      <c r="C95">
        <v>19</v>
      </c>
      <c r="D95" s="1">
        <v>42039</v>
      </c>
      <c r="E95">
        <v>312.93</v>
      </c>
      <c r="F95" s="1">
        <v>42040</v>
      </c>
      <c r="G95" s="1">
        <v>42041</v>
      </c>
      <c r="H95">
        <v>2</v>
      </c>
      <c r="I95" s="1">
        <v>42070</v>
      </c>
      <c r="J95" s="1">
        <v>42058</v>
      </c>
      <c r="K95">
        <v>42.73</v>
      </c>
      <c r="L95">
        <v>1</v>
      </c>
      <c r="M95">
        <v>2</v>
      </c>
      <c r="N95">
        <v>1212</v>
      </c>
      <c r="O95">
        <v>20150000469</v>
      </c>
      <c r="P95">
        <v>19</v>
      </c>
      <c r="Q95">
        <f t="shared" si="2"/>
        <v>-11</v>
      </c>
      <c r="R95">
        <f t="shared" si="3"/>
        <v>-470.03</v>
      </c>
    </row>
    <row r="96" spans="1:18">
      <c r="A96">
        <v>1558</v>
      </c>
      <c r="B96" t="s">
        <v>83</v>
      </c>
      <c r="C96">
        <v>19</v>
      </c>
      <c r="D96" s="1">
        <v>42039</v>
      </c>
      <c r="E96">
        <v>312.93</v>
      </c>
      <c r="F96" s="1">
        <v>42040</v>
      </c>
      <c r="G96" s="1">
        <v>42041</v>
      </c>
      <c r="H96">
        <v>2</v>
      </c>
      <c r="I96" s="1">
        <v>42070</v>
      </c>
      <c r="J96" s="1">
        <v>42058</v>
      </c>
      <c r="K96">
        <v>33.46</v>
      </c>
      <c r="L96">
        <v>1</v>
      </c>
      <c r="M96">
        <v>2</v>
      </c>
      <c r="N96">
        <v>1212</v>
      </c>
      <c r="O96">
        <v>20150000470</v>
      </c>
      <c r="P96">
        <v>19</v>
      </c>
      <c r="Q96">
        <f t="shared" si="2"/>
        <v>-11</v>
      </c>
      <c r="R96">
        <f t="shared" si="3"/>
        <v>-368.06</v>
      </c>
    </row>
    <row r="97" spans="1:18">
      <c r="A97">
        <v>1558</v>
      </c>
      <c r="B97" t="s">
        <v>83</v>
      </c>
      <c r="C97">
        <v>19</v>
      </c>
      <c r="D97" s="1">
        <v>42039</v>
      </c>
      <c r="E97">
        <v>312.93</v>
      </c>
      <c r="F97" s="1">
        <v>42040</v>
      </c>
      <c r="G97" s="1">
        <v>42041</v>
      </c>
      <c r="H97">
        <v>2</v>
      </c>
      <c r="I97" s="1">
        <v>42070</v>
      </c>
      <c r="J97" s="1">
        <v>42058</v>
      </c>
      <c r="K97">
        <v>28.77</v>
      </c>
      <c r="L97">
        <v>1</v>
      </c>
      <c r="M97">
        <v>2</v>
      </c>
      <c r="N97">
        <v>1212</v>
      </c>
      <c r="O97">
        <v>20150000471</v>
      </c>
      <c r="P97">
        <v>19</v>
      </c>
      <c r="Q97">
        <f t="shared" si="2"/>
        <v>-11</v>
      </c>
      <c r="R97">
        <f t="shared" si="3"/>
        <v>-316.46999999999997</v>
      </c>
    </row>
    <row r="98" spans="1:18">
      <c r="A98">
        <v>1558</v>
      </c>
      <c r="B98" t="s">
        <v>83</v>
      </c>
      <c r="C98">
        <v>19</v>
      </c>
      <c r="D98" s="1">
        <v>42039</v>
      </c>
      <c r="E98">
        <v>312.93</v>
      </c>
      <c r="F98" s="1">
        <v>42040</v>
      </c>
      <c r="G98" s="1">
        <v>42041</v>
      </c>
      <c r="H98">
        <v>2</v>
      </c>
      <c r="I98" s="1">
        <v>42070</v>
      </c>
      <c r="J98" s="1">
        <v>42058</v>
      </c>
      <c r="K98">
        <v>39.21</v>
      </c>
      <c r="L98">
        <v>1</v>
      </c>
      <c r="M98">
        <v>2</v>
      </c>
      <c r="N98">
        <v>1212</v>
      </c>
      <c r="O98">
        <v>20150000472</v>
      </c>
      <c r="P98">
        <v>19</v>
      </c>
      <c r="Q98">
        <f t="shared" si="2"/>
        <v>-11</v>
      </c>
      <c r="R98">
        <f t="shared" si="3"/>
        <v>-431.31</v>
      </c>
    </row>
    <row r="99" spans="1:18">
      <c r="A99">
        <v>1558</v>
      </c>
      <c r="B99" t="s">
        <v>83</v>
      </c>
      <c r="C99">
        <v>19</v>
      </c>
      <c r="D99" s="1">
        <v>42039</v>
      </c>
      <c r="E99">
        <v>312.93</v>
      </c>
      <c r="F99" s="1">
        <v>42040</v>
      </c>
      <c r="G99" s="1">
        <v>42041</v>
      </c>
      <c r="H99">
        <v>2</v>
      </c>
      <c r="I99" s="1">
        <v>42070</v>
      </c>
      <c r="J99" s="1">
        <v>42058</v>
      </c>
      <c r="K99">
        <v>69.849999999999994</v>
      </c>
      <c r="L99">
        <v>1</v>
      </c>
      <c r="M99">
        <v>2</v>
      </c>
      <c r="N99">
        <v>1212</v>
      </c>
      <c r="O99">
        <v>20150000473</v>
      </c>
      <c r="P99">
        <v>19</v>
      </c>
      <c r="Q99">
        <f t="shared" si="2"/>
        <v>-11</v>
      </c>
      <c r="R99">
        <f t="shared" si="3"/>
        <v>-768.34999999999991</v>
      </c>
    </row>
    <row r="100" spans="1:18">
      <c r="A100">
        <v>1558</v>
      </c>
      <c r="B100" t="s">
        <v>83</v>
      </c>
      <c r="C100">
        <v>19</v>
      </c>
      <c r="D100" s="1">
        <v>42039</v>
      </c>
      <c r="E100">
        <v>312.93</v>
      </c>
      <c r="F100" s="1">
        <v>42040</v>
      </c>
      <c r="G100" s="1">
        <v>42041</v>
      </c>
      <c r="H100">
        <v>2</v>
      </c>
      <c r="I100" s="1">
        <v>42070</v>
      </c>
      <c r="J100" s="1">
        <v>42058</v>
      </c>
      <c r="K100">
        <v>41.94</v>
      </c>
      <c r="L100">
        <v>1</v>
      </c>
      <c r="M100">
        <v>2</v>
      </c>
      <c r="N100">
        <v>1212</v>
      </c>
      <c r="O100">
        <v>20150000474</v>
      </c>
      <c r="P100">
        <v>19</v>
      </c>
      <c r="Q100">
        <f t="shared" si="2"/>
        <v>-11</v>
      </c>
      <c r="R100">
        <f t="shared" si="3"/>
        <v>-461.34</v>
      </c>
    </row>
    <row r="101" spans="1:18">
      <c r="A101">
        <v>1558</v>
      </c>
      <c r="B101" t="s">
        <v>83</v>
      </c>
      <c r="C101">
        <v>36</v>
      </c>
      <c r="D101" s="1">
        <v>42093</v>
      </c>
      <c r="E101">
        <v>171.54</v>
      </c>
      <c r="F101" s="1">
        <v>42093</v>
      </c>
      <c r="G101" s="1">
        <v>42095</v>
      </c>
      <c r="H101">
        <v>3</v>
      </c>
      <c r="I101" s="1">
        <v>42123</v>
      </c>
      <c r="J101" s="1">
        <v>42117</v>
      </c>
      <c r="K101">
        <v>80</v>
      </c>
      <c r="L101">
        <v>1</v>
      </c>
      <c r="M101">
        <v>2</v>
      </c>
      <c r="N101">
        <v>1212</v>
      </c>
      <c r="O101">
        <v>20150000802</v>
      </c>
      <c r="P101">
        <v>25</v>
      </c>
      <c r="Q101">
        <f t="shared" si="2"/>
        <v>-5</v>
      </c>
      <c r="R101">
        <f t="shared" si="3"/>
        <v>-400</v>
      </c>
    </row>
    <row r="102" spans="1:18">
      <c r="A102">
        <v>1558</v>
      </c>
      <c r="B102" t="s">
        <v>83</v>
      </c>
      <c r="C102">
        <v>36</v>
      </c>
      <c r="D102" s="1">
        <v>42093</v>
      </c>
      <c r="E102">
        <v>171.54</v>
      </c>
      <c r="F102" s="1">
        <v>42093</v>
      </c>
      <c r="G102" s="1">
        <v>42095</v>
      </c>
      <c r="H102">
        <v>3</v>
      </c>
      <c r="I102" s="1">
        <v>42123</v>
      </c>
      <c r="J102" s="1">
        <v>42117</v>
      </c>
      <c r="K102">
        <v>91.54</v>
      </c>
      <c r="L102">
        <v>1</v>
      </c>
      <c r="M102">
        <v>3</v>
      </c>
      <c r="N102">
        <v>1313</v>
      </c>
      <c r="O102">
        <v>20150000803</v>
      </c>
      <c r="P102">
        <v>25</v>
      </c>
      <c r="Q102">
        <f t="shared" si="2"/>
        <v>-5</v>
      </c>
      <c r="R102">
        <f t="shared" si="3"/>
        <v>-457.70000000000005</v>
      </c>
    </row>
    <row r="103" spans="1:18">
      <c r="A103">
        <v>19349</v>
      </c>
      <c r="B103" t="s">
        <v>87</v>
      </c>
      <c r="C103" t="s">
        <v>32</v>
      </c>
      <c r="D103" s="1">
        <v>42327</v>
      </c>
      <c r="E103">
        <v>25251.200000000001</v>
      </c>
      <c r="F103" s="1">
        <v>42328</v>
      </c>
      <c r="G103" s="1">
        <v>42328</v>
      </c>
      <c r="H103">
        <v>1</v>
      </c>
      <c r="I103" s="1">
        <v>42358</v>
      </c>
      <c r="J103" s="1">
        <v>42347</v>
      </c>
      <c r="K103">
        <v>25251.200000000001</v>
      </c>
      <c r="L103">
        <v>2</v>
      </c>
      <c r="M103">
        <v>1</v>
      </c>
      <c r="N103">
        <v>2109</v>
      </c>
      <c r="O103">
        <v>20150002451</v>
      </c>
      <c r="P103">
        <v>20</v>
      </c>
      <c r="Q103">
        <f t="shared" si="2"/>
        <v>-10</v>
      </c>
      <c r="R103">
        <f t="shared" si="3"/>
        <v>-252512</v>
      </c>
    </row>
    <row r="104" spans="1:18">
      <c r="A104">
        <v>30977</v>
      </c>
      <c r="B104" t="s">
        <v>88</v>
      </c>
      <c r="C104" t="s">
        <v>89</v>
      </c>
      <c r="D104" s="1">
        <v>42123</v>
      </c>
      <c r="E104">
        <v>4880</v>
      </c>
      <c r="F104" s="1">
        <v>42123</v>
      </c>
      <c r="G104" s="1">
        <v>42124</v>
      </c>
      <c r="H104">
        <v>2</v>
      </c>
      <c r="I104" s="1">
        <v>42155</v>
      </c>
      <c r="J104" s="1">
        <v>42153</v>
      </c>
      <c r="K104">
        <v>4880</v>
      </c>
      <c r="L104">
        <v>2</v>
      </c>
      <c r="M104">
        <v>1</v>
      </c>
      <c r="N104">
        <v>2102</v>
      </c>
      <c r="O104">
        <v>20150001023</v>
      </c>
      <c r="P104">
        <v>31</v>
      </c>
      <c r="Q104">
        <f t="shared" si="2"/>
        <v>-1</v>
      </c>
      <c r="R104">
        <f t="shared" si="3"/>
        <v>-4880</v>
      </c>
    </row>
    <row r="105" spans="1:18">
      <c r="A105">
        <v>30977</v>
      </c>
      <c r="B105" t="s">
        <v>88</v>
      </c>
      <c r="C105" t="s">
        <v>90</v>
      </c>
      <c r="D105" s="1">
        <v>42328</v>
      </c>
      <c r="E105">
        <v>15067</v>
      </c>
      <c r="F105" s="1">
        <v>42328</v>
      </c>
      <c r="G105" s="1">
        <v>42331</v>
      </c>
      <c r="H105">
        <v>4</v>
      </c>
      <c r="I105" s="1">
        <v>42369</v>
      </c>
      <c r="J105" s="1">
        <v>42347</v>
      </c>
      <c r="K105">
        <v>15067</v>
      </c>
      <c r="L105">
        <v>1</v>
      </c>
      <c r="M105">
        <v>3</v>
      </c>
      <c r="N105">
        <v>1311</v>
      </c>
      <c r="O105">
        <v>20150002472</v>
      </c>
      <c r="P105">
        <v>20</v>
      </c>
      <c r="Q105">
        <f t="shared" si="2"/>
        <v>-21</v>
      </c>
      <c r="R105">
        <f t="shared" si="3"/>
        <v>-316407</v>
      </c>
    </row>
    <row r="106" spans="1:18">
      <c r="A106">
        <v>1702</v>
      </c>
      <c r="B106" t="s">
        <v>91</v>
      </c>
      <c r="C106">
        <v>438</v>
      </c>
      <c r="D106" s="1">
        <v>41993</v>
      </c>
      <c r="E106">
        <v>499.59</v>
      </c>
      <c r="F106" s="1">
        <v>41997</v>
      </c>
      <c r="G106" s="1">
        <v>42004</v>
      </c>
      <c r="H106">
        <v>8</v>
      </c>
      <c r="I106" s="1">
        <v>42063</v>
      </c>
      <c r="J106" s="1">
        <v>42058</v>
      </c>
      <c r="K106">
        <v>499.59</v>
      </c>
      <c r="L106">
        <v>1</v>
      </c>
      <c r="M106">
        <v>2</v>
      </c>
      <c r="N106">
        <v>1212</v>
      </c>
      <c r="O106">
        <v>20150000457</v>
      </c>
      <c r="P106">
        <v>62</v>
      </c>
      <c r="Q106">
        <f t="shared" si="2"/>
        <v>-4</v>
      </c>
      <c r="R106">
        <f t="shared" si="3"/>
        <v>-1998.36</v>
      </c>
    </row>
    <row r="107" spans="1:18">
      <c r="A107">
        <v>29931</v>
      </c>
      <c r="B107" t="s">
        <v>92</v>
      </c>
      <c r="C107">
        <v>12</v>
      </c>
      <c r="D107" s="1">
        <v>42074</v>
      </c>
      <c r="E107">
        <v>9997.9</v>
      </c>
      <c r="F107" s="1">
        <v>42074</v>
      </c>
      <c r="G107" s="1">
        <v>42079</v>
      </c>
      <c r="H107">
        <v>6</v>
      </c>
      <c r="I107" s="1">
        <v>42134</v>
      </c>
      <c r="J107" s="1">
        <v>42086</v>
      </c>
      <c r="K107">
        <v>9997.9</v>
      </c>
      <c r="L107">
        <v>1</v>
      </c>
      <c r="M107">
        <v>3</v>
      </c>
      <c r="N107">
        <v>1311</v>
      </c>
      <c r="O107">
        <v>20150000630</v>
      </c>
      <c r="P107">
        <v>13</v>
      </c>
      <c r="Q107">
        <f t="shared" si="2"/>
        <v>-47</v>
      </c>
      <c r="R107">
        <f t="shared" si="3"/>
        <v>-469901.3</v>
      </c>
    </row>
    <row r="108" spans="1:18">
      <c r="A108">
        <v>29931</v>
      </c>
      <c r="B108" t="s">
        <v>92</v>
      </c>
      <c r="C108">
        <v>23</v>
      </c>
      <c r="D108" s="1">
        <v>42132</v>
      </c>
      <c r="E108">
        <v>2082.9499999999998</v>
      </c>
      <c r="F108" s="1">
        <v>42132</v>
      </c>
      <c r="G108" s="1">
        <v>42135</v>
      </c>
      <c r="H108">
        <v>4</v>
      </c>
      <c r="I108" s="1">
        <v>42162</v>
      </c>
      <c r="J108" s="1">
        <v>42158</v>
      </c>
      <c r="K108">
        <v>2082.9499999999998</v>
      </c>
      <c r="L108">
        <v>1</v>
      </c>
      <c r="M108">
        <v>3</v>
      </c>
      <c r="N108">
        <v>1311</v>
      </c>
      <c r="O108">
        <v>20150001061</v>
      </c>
      <c r="P108">
        <v>27</v>
      </c>
      <c r="Q108">
        <f t="shared" si="2"/>
        <v>-3</v>
      </c>
      <c r="R108">
        <f t="shared" si="3"/>
        <v>-6248.8499999999995</v>
      </c>
    </row>
    <row r="109" spans="1:18">
      <c r="A109">
        <v>29931</v>
      </c>
      <c r="B109" t="s">
        <v>92</v>
      </c>
      <c r="C109">
        <v>3</v>
      </c>
      <c r="D109" s="1">
        <v>42034</v>
      </c>
      <c r="E109">
        <v>15719.7</v>
      </c>
      <c r="F109" s="1">
        <v>42034</v>
      </c>
      <c r="G109" s="1">
        <v>42038</v>
      </c>
      <c r="H109">
        <v>5</v>
      </c>
      <c r="I109" s="1">
        <v>42064</v>
      </c>
      <c r="J109" s="1">
        <v>42058</v>
      </c>
      <c r="K109">
        <v>10000</v>
      </c>
      <c r="L109">
        <v>1</v>
      </c>
      <c r="M109">
        <v>3</v>
      </c>
      <c r="N109">
        <v>1311</v>
      </c>
      <c r="O109">
        <v>20150000464</v>
      </c>
      <c r="P109">
        <v>25</v>
      </c>
      <c r="Q109">
        <f t="shared" si="2"/>
        <v>-5</v>
      </c>
      <c r="R109">
        <f t="shared" si="3"/>
        <v>-50000</v>
      </c>
    </row>
    <row r="110" spans="1:18">
      <c r="A110">
        <v>29931</v>
      </c>
      <c r="B110" t="s">
        <v>92</v>
      </c>
      <c r="C110">
        <v>3</v>
      </c>
      <c r="D110" s="1">
        <v>42034</v>
      </c>
      <c r="E110">
        <v>15719.7</v>
      </c>
      <c r="F110" s="1">
        <v>42034</v>
      </c>
      <c r="G110" s="1">
        <v>42038</v>
      </c>
      <c r="H110">
        <v>5</v>
      </c>
      <c r="I110" s="1">
        <v>42064</v>
      </c>
      <c r="J110" s="1">
        <v>42058</v>
      </c>
      <c r="K110">
        <v>3875</v>
      </c>
      <c r="L110">
        <v>1</v>
      </c>
      <c r="M110">
        <v>3</v>
      </c>
      <c r="N110">
        <v>1311</v>
      </c>
      <c r="O110">
        <v>20150000465</v>
      </c>
      <c r="P110">
        <v>25</v>
      </c>
      <c r="Q110">
        <f t="shared" si="2"/>
        <v>-5</v>
      </c>
      <c r="R110">
        <f t="shared" si="3"/>
        <v>-19375</v>
      </c>
    </row>
    <row r="111" spans="1:18">
      <c r="A111">
        <v>29931</v>
      </c>
      <c r="B111" t="s">
        <v>92</v>
      </c>
      <c r="C111">
        <v>3</v>
      </c>
      <c r="D111" s="1">
        <v>42034</v>
      </c>
      <c r="E111">
        <v>15719.7</v>
      </c>
      <c r="F111" s="1">
        <v>42034</v>
      </c>
      <c r="G111" s="1">
        <v>42038</v>
      </c>
      <c r="H111">
        <v>5</v>
      </c>
      <c r="I111" s="1">
        <v>42064</v>
      </c>
      <c r="J111" s="1">
        <v>42058</v>
      </c>
      <c r="K111">
        <v>1844.7</v>
      </c>
      <c r="L111">
        <v>1</v>
      </c>
      <c r="M111">
        <v>3</v>
      </c>
      <c r="N111">
        <v>1311</v>
      </c>
      <c r="O111">
        <v>20150000466</v>
      </c>
      <c r="P111">
        <v>25</v>
      </c>
      <c r="Q111">
        <f t="shared" si="2"/>
        <v>-5</v>
      </c>
      <c r="R111">
        <f t="shared" si="3"/>
        <v>-9223.5</v>
      </c>
    </row>
    <row r="112" spans="1:18">
      <c r="A112">
        <v>29502</v>
      </c>
      <c r="B112" t="s">
        <v>93</v>
      </c>
      <c r="C112">
        <v>57</v>
      </c>
      <c r="D112" s="1">
        <v>41973</v>
      </c>
      <c r="E112">
        <v>189.1</v>
      </c>
      <c r="F112" s="1">
        <v>41989</v>
      </c>
      <c r="G112" s="1">
        <v>41991</v>
      </c>
      <c r="H112">
        <v>3</v>
      </c>
      <c r="I112" s="1">
        <v>42019</v>
      </c>
      <c r="J112" s="1">
        <v>42016</v>
      </c>
      <c r="K112">
        <v>91.5</v>
      </c>
      <c r="L112">
        <v>1</v>
      </c>
      <c r="M112">
        <v>3</v>
      </c>
      <c r="N112">
        <v>1311</v>
      </c>
      <c r="O112">
        <v>20150000015</v>
      </c>
      <c r="P112">
        <v>28</v>
      </c>
      <c r="Q112">
        <f t="shared" si="2"/>
        <v>-2</v>
      </c>
      <c r="R112">
        <f t="shared" si="3"/>
        <v>-183</v>
      </c>
    </row>
    <row r="113" spans="1:18">
      <c r="A113">
        <v>29502</v>
      </c>
      <c r="B113" t="s">
        <v>93</v>
      </c>
      <c r="C113">
        <v>57</v>
      </c>
      <c r="D113" s="1">
        <v>41973</v>
      </c>
      <c r="E113">
        <v>189.1</v>
      </c>
      <c r="F113" s="1">
        <v>41989</v>
      </c>
      <c r="G113" s="1">
        <v>41991</v>
      </c>
      <c r="H113">
        <v>3</v>
      </c>
      <c r="I113" s="1">
        <v>42019</v>
      </c>
      <c r="J113" s="1">
        <v>42016</v>
      </c>
      <c r="K113">
        <v>36.6</v>
      </c>
      <c r="L113">
        <v>1</v>
      </c>
      <c r="M113">
        <v>3</v>
      </c>
      <c r="N113">
        <v>1311</v>
      </c>
      <c r="O113">
        <v>20150000016</v>
      </c>
      <c r="P113">
        <v>28</v>
      </c>
      <c r="Q113">
        <f t="shared" si="2"/>
        <v>-2</v>
      </c>
      <c r="R113">
        <f t="shared" si="3"/>
        <v>-73.2</v>
      </c>
    </row>
    <row r="114" spans="1:18">
      <c r="A114">
        <v>29502</v>
      </c>
      <c r="B114" t="s">
        <v>93</v>
      </c>
      <c r="C114">
        <v>57</v>
      </c>
      <c r="D114" s="1">
        <v>41973</v>
      </c>
      <c r="E114">
        <v>189.1</v>
      </c>
      <c r="F114" s="1">
        <v>41989</v>
      </c>
      <c r="G114" s="1">
        <v>41991</v>
      </c>
      <c r="H114">
        <v>3</v>
      </c>
      <c r="I114" s="1">
        <v>42019</v>
      </c>
      <c r="J114" s="1">
        <v>42016</v>
      </c>
      <c r="K114">
        <v>61</v>
      </c>
      <c r="L114">
        <v>1</v>
      </c>
      <c r="M114">
        <v>3</v>
      </c>
      <c r="N114">
        <v>1311</v>
      </c>
      <c r="O114">
        <v>20150000017</v>
      </c>
      <c r="P114">
        <v>28</v>
      </c>
      <c r="Q114">
        <f t="shared" si="2"/>
        <v>-2</v>
      </c>
      <c r="R114">
        <f t="shared" si="3"/>
        <v>-122</v>
      </c>
    </row>
    <row r="115" spans="1:18">
      <c r="A115">
        <v>29502</v>
      </c>
      <c r="B115" t="s">
        <v>93</v>
      </c>
      <c r="C115">
        <v>6</v>
      </c>
      <c r="D115" s="1">
        <v>42093</v>
      </c>
      <c r="E115">
        <v>170.8</v>
      </c>
      <c r="F115" s="1">
        <v>42097</v>
      </c>
      <c r="G115" s="1">
        <v>42101</v>
      </c>
      <c r="H115">
        <v>5</v>
      </c>
      <c r="I115" s="1">
        <v>42127</v>
      </c>
      <c r="J115" s="1">
        <v>42117</v>
      </c>
      <c r="K115">
        <v>120.8</v>
      </c>
      <c r="L115">
        <v>1</v>
      </c>
      <c r="M115">
        <v>3</v>
      </c>
      <c r="N115">
        <v>1311</v>
      </c>
      <c r="O115">
        <v>20150000826</v>
      </c>
      <c r="P115">
        <v>21</v>
      </c>
      <c r="Q115">
        <f t="shared" si="2"/>
        <v>-9</v>
      </c>
      <c r="R115">
        <f t="shared" si="3"/>
        <v>-1087.2</v>
      </c>
    </row>
    <row r="116" spans="1:18">
      <c r="A116">
        <v>29502</v>
      </c>
      <c r="B116" t="s">
        <v>93</v>
      </c>
      <c r="C116">
        <v>6</v>
      </c>
      <c r="D116" s="1">
        <v>42093</v>
      </c>
      <c r="E116">
        <v>170.8</v>
      </c>
      <c r="F116" s="1">
        <v>42097</v>
      </c>
      <c r="G116" s="1">
        <v>42101</v>
      </c>
      <c r="H116">
        <v>5</v>
      </c>
      <c r="I116" s="1">
        <v>42127</v>
      </c>
      <c r="J116" s="1">
        <v>42117</v>
      </c>
      <c r="K116">
        <v>50</v>
      </c>
      <c r="L116">
        <v>1</v>
      </c>
      <c r="M116">
        <v>3</v>
      </c>
      <c r="N116">
        <v>1311</v>
      </c>
      <c r="O116">
        <v>20150000827</v>
      </c>
      <c r="P116">
        <v>21</v>
      </c>
      <c r="Q116">
        <f t="shared" si="2"/>
        <v>-9</v>
      </c>
      <c r="R116">
        <f t="shared" si="3"/>
        <v>-450</v>
      </c>
    </row>
    <row r="117" spans="1:18">
      <c r="A117">
        <v>29025</v>
      </c>
      <c r="B117" t="s">
        <v>94</v>
      </c>
      <c r="C117" t="s">
        <v>95</v>
      </c>
      <c r="D117" s="1">
        <v>42333</v>
      </c>
      <c r="E117">
        <v>132.99</v>
      </c>
      <c r="F117" s="1">
        <v>42335</v>
      </c>
      <c r="G117" s="1">
        <v>42339</v>
      </c>
      <c r="H117">
        <v>5</v>
      </c>
      <c r="I117" s="1">
        <v>42365</v>
      </c>
      <c r="J117" s="1">
        <v>42354</v>
      </c>
      <c r="K117">
        <v>132.99</v>
      </c>
      <c r="L117">
        <v>1</v>
      </c>
      <c r="M117">
        <v>2</v>
      </c>
      <c r="N117">
        <v>1201</v>
      </c>
      <c r="O117">
        <v>20150002666</v>
      </c>
      <c r="P117">
        <v>20</v>
      </c>
      <c r="Q117">
        <f t="shared" si="2"/>
        <v>-10</v>
      </c>
      <c r="R117">
        <f t="shared" si="3"/>
        <v>-1329.9</v>
      </c>
    </row>
    <row r="118" spans="1:18">
      <c r="A118">
        <v>21988</v>
      </c>
      <c r="B118" t="s">
        <v>96</v>
      </c>
      <c r="C118">
        <v>8</v>
      </c>
      <c r="D118" s="1">
        <v>42329</v>
      </c>
      <c r="E118">
        <v>306.08999999999997</v>
      </c>
      <c r="F118" s="1">
        <v>42329</v>
      </c>
      <c r="G118" s="1">
        <v>42331</v>
      </c>
      <c r="H118">
        <v>3</v>
      </c>
      <c r="I118" s="1">
        <v>42359</v>
      </c>
      <c r="J118" s="1">
        <v>42354</v>
      </c>
      <c r="K118">
        <v>306.08999999999997</v>
      </c>
      <c r="L118">
        <v>1</v>
      </c>
      <c r="M118">
        <v>2</v>
      </c>
      <c r="N118">
        <v>1201</v>
      </c>
      <c r="O118">
        <v>20150002665</v>
      </c>
      <c r="P118">
        <v>26</v>
      </c>
      <c r="Q118">
        <f t="shared" si="2"/>
        <v>-4</v>
      </c>
      <c r="R118">
        <f t="shared" si="3"/>
        <v>-1224.3599999999999</v>
      </c>
    </row>
    <row r="119" spans="1:18">
      <c r="A119">
        <v>26401</v>
      </c>
      <c r="B119" t="s">
        <v>97</v>
      </c>
      <c r="C119" t="s">
        <v>98</v>
      </c>
      <c r="D119" s="1">
        <v>42155</v>
      </c>
      <c r="E119">
        <v>262.3</v>
      </c>
      <c r="F119" s="1">
        <v>42159</v>
      </c>
      <c r="G119" s="1">
        <v>42160</v>
      </c>
      <c r="H119">
        <v>2</v>
      </c>
      <c r="I119" s="1">
        <v>42189</v>
      </c>
      <c r="J119" s="1">
        <v>42192</v>
      </c>
      <c r="K119">
        <v>262.3</v>
      </c>
      <c r="L119">
        <v>1</v>
      </c>
      <c r="M119">
        <v>2</v>
      </c>
      <c r="N119">
        <v>1205</v>
      </c>
      <c r="O119">
        <v>20150001292</v>
      </c>
      <c r="P119">
        <v>34</v>
      </c>
      <c r="Q119">
        <f t="shared" ref="Q119:Q177" si="4">(J119-I119)+1</f>
        <v>4</v>
      </c>
      <c r="R119">
        <f t="shared" ref="R119:R177" si="5">K119*Q119</f>
        <v>1049.2</v>
      </c>
    </row>
    <row r="120" spans="1:18">
      <c r="A120">
        <v>28838</v>
      </c>
      <c r="B120" t="s">
        <v>99</v>
      </c>
      <c r="C120" t="s">
        <v>100</v>
      </c>
      <c r="D120" s="1">
        <v>41943</v>
      </c>
      <c r="E120">
        <v>301.12</v>
      </c>
      <c r="F120" s="1">
        <v>41968</v>
      </c>
      <c r="G120" s="1">
        <v>41969</v>
      </c>
      <c r="H120">
        <v>2</v>
      </c>
      <c r="I120" s="1">
        <v>42028</v>
      </c>
      <c r="J120" s="1">
        <v>42025</v>
      </c>
      <c r="K120">
        <v>301.12</v>
      </c>
      <c r="L120">
        <v>1</v>
      </c>
      <c r="M120">
        <v>5</v>
      </c>
      <c r="N120">
        <v>1581</v>
      </c>
      <c r="O120">
        <v>20150000156</v>
      </c>
      <c r="P120">
        <v>58</v>
      </c>
      <c r="Q120">
        <f t="shared" si="4"/>
        <v>-2</v>
      </c>
      <c r="R120">
        <f t="shared" si="5"/>
        <v>-602.24</v>
      </c>
    </row>
    <row r="121" spans="1:18">
      <c r="A121">
        <v>28838</v>
      </c>
      <c r="B121" t="s">
        <v>99</v>
      </c>
      <c r="C121" t="s">
        <v>101</v>
      </c>
      <c r="D121" s="1">
        <v>41973</v>
      </c>
      <c r="E121">
        <v>173.8</v>
      </c>
      <c r="F121" s="1">
        <v>41988</v>
      </c>
      <c r="G121" s="1">
        <v>41989</v>
      </c>
      <c r="H121">
        <v>2</v>
      </c>
      <c r="I121" s="1">
        <v>42035</v>
      </c>
      <c r="J121" s="1">
        <v>42025</v>
      </c>
      <c r="K121">
        <v>173.8</v>
      </c>
      <c r="L121">
        <v>1</v>
      </c>
      <c r="M121">
        <v>5</v>
      </c>
      <c r="N121">
        <v>1581</v>
      </c>
      <c r="O121">
        <v>20150000156</v>
      </c>
      <c r="P121">
        <v>38</v>
      </c>
      <c r="Q121">
        <f t="shared" si="4"/>
        <v>-9</v>
      </c>
      <c r="R121">
        <f t="shared" si="5"/>
        <v>-1564.2</v>
      </c>
    </row>
    <row r="122" spans="1:18">
      <c r="A122">
        <v>28838</v>
      </c>
      <c r="B122" t="s">
        <v>99</v>
      </c>
      <c r="C122" t="s">
        <v>102</v>
      </c>
      <c r="D122" s="1">
        <v>42004</v>
      </c>
      <c r="E122">
        <v>85.92</v>
      </c>
      <c r="F122" s="1">
        <v>42019</v>
      </c>
      <c r="G122" s="1">
        <v>42023</v>
      </c>
      <c r="H122">
        <v>5</v>
      </c>
      <c r="I122" s="1">
        <v>42079</v>
      </c>
      <c r="J122" s="1">
        <v>42069</v>
      </c>
      <c r="K122">
        <v>85.92</v>
      </c>
      <c r="L122">
        <v>1</v>
      </c>
      <c r="M122">
        <v>5</v>
      </c>
      <c r="N122">
        <v>1581</v>
      </c>
      <c r="O122">
        <v>20150000537</v>
      </c>
      <c r="P122">
        <v>51</v>
      </c>
      <c r="Q122">
        <f t="shared" si="4"/>
        <v>-9</v>
      </c>
      <c r="R122">
        <f t="shared" si="5"/>
        <v>-773.28</v>
      </c>
    </row>
    <row r="123" spans="1:18">
      <c r="A123">
        <v>25829</v>
      </c>
      <c r="B123" t="s">
        <v>103</v>
      </c>
      <c r="C123">
        <v>2200007824</v>
      </c>
      <c r="D123" s="1">
        <v>42035</v>
      </c>
      <c r="E123">
        <v>428.22</v>
      </c>
      <c r="F123" s="1">
        <v>42066</v>
      </c>
      <c r="G123" s="1">
        <v>42066</v>
      </c>
      <c r="H123">
        <v>1</v>
      </c>
      <c r="I123" s="1">
        <v>42094</v>
      </c>
      <c r="J123" s="1">
        <v>42083</v>
      </c>
      <c r="K123">
        <v>428.22</v>
      </c>
      <c r="L123">
        <v>1</v>
      </c>
      <c r="M123">
        <v>2</v>
      </c>
      <c r="N123">
        <v>1210</v>
      </c>
      <c r="O123">
        <v>20150000550</v>
      </c>
      <c r="P123">
        <v>18</v>
      </c>
      <c r="Q123">
        <f t="shared" si="4"/>
        <v>-10</v>
      </c>
      <c r="R123">
        <f t="shared" si="5"/>
        <v>-4282.2000000000007</v>
      </c>
    </row>
    <row r="124" spans="1:18">
      <c r="A124">
        <v>25829</v>
      </c>
      <c r="B124" t="s">
        <v>103</v>
      </c>
      <c r="C124">
        <v>2200007868</v>
      </c>
      <c r="D124" s="1">
        <v>42035</v>
      </c>
      <c r="E124">
        <v>9154.86</v>
      </c>
      <c r="F124" s="1">
        <v>42066</v>
      </c>
      <c r="G124" s="1">
        <v>42066</v>
      </c>
      <c r="H124">
        <v>1</v>
      </c>
      <c r="I124" s="1">
        <v>42094</v>
      </c>
      <c r="J124" s="1">
        <v>42087</v>
      </c>
      <c r="K124">
        <v>9154.86</v>
      </c>
      <c r="L124">
        <v>1</v>
      </c>
      <c r="M124">
        <v>3</v>
      </c>
      <c r="N124">
        <v>1306</v>
      </c>
      <c r="O124">
        <v>20150000632</v>
      </c>
      <c r="P124">
        <v>22</v>
      </c>
      <c r="Q124">
        <f t="shared" si="4"/>
        <v>-6</v>
      </c>
      <c r="R124">
        <f t="shared" si="5"/>
        <v>-54929.16</v>
      </c>
    </row>
    <row r="125" spans="1:18">
      <c r="A125">
        <v>25829</v>
      </c>
      <c r="B125" t="s">
        <v>103</v>
      </c>
      <c r="C125">
        <v>2200007869</v>
      </c>
      <c r="D125" s="1">
        <v>42035</v>
      </c>
      <c r="E125">
        <v>1028.98</v>
      </c>
      <c r="F125" s="1">
        <v>42066</v>
      </c>
      <c r="G125" s="1">
        <v>42066</v>
      </c>
      <c r="H125">
        <v>1</v>
      </c>
      <c r="I125" s="1">
        <v>42094</v>
      </c>
      <c r="J125" s="1">
        <v>42087</v>
      </c>
      <c r="K125">
        <v>1028.98</v>
      </c>
      <c r="L125">
        <v>1</v>
      </c>
      <c r="M125">
        <v>3</v>
      </c>
      <c r="N125">
        <v>1306</v>
      </c>
      <c r="O125">
        <v>20150000632</v>
      </c>
      <c r="P125">
        <v>22</v>
      </c>
      <c r="Q125">
        <f t="shared" si="4"/>
        <v>-6</v>
      </c>
      <c r="R125">
        <f t="shared" si="5"/>
        <v>-6173.88</v>
      </c>
    </row>
    <row r="126" spans="1:18">
      <c r="A126">
        <v>25829</v>
      </c>
      <c r="B126" t="s">
        <v>103</v>
      </c>
      <c r="C126">
        <v>2200013174</v>
      </c>
      <c r="D126" s="1">
        <v>42063</v>
      </c>
      <c r="E126">
        <v>9951.81</v>
      </c>
      <c r="F126" s="1">
        <v>42082</v>
      </c>
      <c r="G126" s="1">
        <v>42086</v>
      </c>
      <c r="H126">
        <v>5</v>
      </c>
      <c r="I126" s="1">
        <v>42122</v>
      </c>
      <c r="J126" s="1">
        <v>42122</v>
      </c>
      <c r="K126">
        <v>9951.81</v>
      </c>
      <c r="L126">
        <v>1</v>
      </c>
      <c r="M126">
        <v>3</v>
      </c>
      <c r="N126">
        <v>1306</v>
      </c>
      <c r="O126">
        <v>20150000834</v>
      </c>
      <c r="P126">
        <v>41</v>
      </c>
      <c r="Q126">
        <f t="shared" si="4"/>
        <v>1</v>
      </c>
      <c r="R126">
        <f t="shared" si="5"/>
        <v>9951.81</v>
      </c>
    </row>
    <row r="127" spans="1:18">
      <c r="A127">
        <v>25829</v>
      </c>
      <c r="B127" t="s">
        <v>103</v>
      </c>
      <c r="C127">
        <v>2200013175</v>
      </c>
      <c r="D127" s="1">
        <v>42063</v>
      </c>
      <c r="E127">
        <v>1094.55</v>
      </c>
      <c r="F127" s="1">
        <v>42082</v>
      </c>
      <c r="G127" s="1">
        <v>42086</v>
      </c>
      <c r="H127">
        <v>5</v>
      </c>
      <c r="I127" s="1">
        <v>42122</v>
      </c>
      <c r="J127" s="1">
        <v>42122</v>
      </c>
      <c r="K127">
        <v>1094.55</v>
      </c>
      <c r="L127">
        <v>1</v>
      </c>
      <c r="M127">
        <v>3</v>
      </c>
      <c r="N127">
        <v>1306</v>
      </c>
      <c r="O127">
        <v>20150000834</v>
      </c>
      <c r="P127">
        <v>41</v>
      </c>
      <c r="Q127">
        <f t="shared" si="4"/>
        <v>1</v>
      </c>
      <c r="R127">
        <f t="shared" si="5"/>
        <v>1094.55</v>
      </c>
    </row>
    <row r="128" spans="1:18">
      <c r="A128">
        <v>25829</v>
      </c>
      <c r="B128" t="s">
        <v>103</v>
      </c>
      <c r="C128">
        <v>2200087364</v>
      </c>
      <c r="D128" s="1">
        <v>41973</v>
      </c>
      <c r="E128">
        <v>9644.1299999999992</v>
      </c>
      <c r="F128" s="1">
        <v>41997</v>
      </c>
      <c r="G128" s="1">
        <v>42004</v>
      </c>
      <c r="H128">
        <v>8</v>
      </c>
      <c r="I128" s="1">
        <v>42033</v>
      </c>
      <c r="J128" s="1">
        <v>42027</v>
      </c>
      <c r="K128">
        <v>9644.1299999999992</v>
      </c>
      <c r="L128">
        <v>1</v>
      </c>
      <c r="M128">
        <v>3</v>
      </c>
      <c r="N128">
        <v>1306</v>
      </c>
      <c r="O128">
        <v>20150000167</v>
      </c>
      <c r="P128">
        <v>31</v>
      </c>
      <c r="Q128">
        <f t="shared" si="4"/>
        <v>-5</v>
      </c>
      <c r="R128">
        <f t="shared" si="5"/>
        <v>-48220.649999999994</v>
      </c>
    </row>
    <row r="129" spans="1:18">
      <c r="A129">
        <v>25829</v>
      </c>
      <c r="B129" t="s">
        <v>103</v>
      </c>
      <c r="C129">
        <v>2200087365</v>
      </c>
      <c r="D129" s="1">
        <v>41973</v>
      </c>
      <c r="E129">
        <v>1437.54</v>
      </c>
      <c r="F129" s="1">
        <v>41997</v>
      </c>
      <c r="G129" s="1">
        <v>42004</v>
      </c>
      <c r="H129">
        <v>8</v>
      </c>
      <c r="I129" s="1">
        <v>42033</v>
      </c>
      <c r="J129" s="1">
        <v>42027</v>
      </c>
      <c r="K129">
        <v>1437.54</v>
      </c>
      <c r="L129">
        <v>1</v>
      </c>
      <c r="M129">
        <v>3</v>
      </c>
      <c r="N129">
        <v>1306</v>
      </c>
      <c r="O129">
        <v>20150000167</v>
      </c>
      <c r="P129">
        <v>31</v>
      </c>
      <c r="Q129">
        <f t="shared" si="4"/>
        <v>-5</v>
      </c>
      <c r="R129">
        <f t="shared" si="5"/>
        <v>-7187.7</v>
      </c>
    </row>
    <row r="130" spans="1:18">
      <c r="A130">
        <v>25829</v>
      </c>
      <c r="B130" t="s">
        <v>103</v>
      </c>
      <c r="C130">
        <v>2200096316</v>
      </c>
      <c r="D130" s="1">
        <v>42004</v>
      </c>
      <c r="E130">
        <v>953.32</v>
      </c>
      <c r="F130" s="1">
        <v>42032</v>
      </c>
      <c r="G130" s="1">
        <v>42034</v>
      </c>
      <c r="H130">
        <v>3</v>
      </c>
      <c r="I130" s="1">
        <v>42063</v>
      </c>
      <c r="J130" s="1">
        <v>42046</v>
      </c>
      <c r="K130">
        <v>953.32</v>
      </c>
      <c r="L130">
        <v>1</v>
      </c>
      <c r="M130">
        <v>3</v>
      </c>
      <c r="N130">
        <v>1306</v>
      </c>
      <c r="O130">
        <v>20150000300</v>
      </c>
      <c r="P130">
        <v>15</v>
      </c>
      <c r="Q130">
        <f t="shared" si="4"/>
        <v>-16</v>
      </c>
      <c r="R130">
        <f t="shared" si="5"/>
        <v>-15253.12</v>
      </c>
    </row>
    <row r="131" spans="1:18">
      <c r="A131">
        <v>25829</v>
      </c>
      <c r="B131" t="s">
        <v>103</v>
      </c>
      <c r="C131">
        <v>2200096317</v>
      </c>
      <c r="D131" s="1">
        <v>42004</v>
      </c>
      <c r="E131">
        <v>7833.33</v>
      </c>
      <c r="F131" s="1">
        <v>42032</v>
      </c>
      <c r="G131" s="1">
        <v>42034</v>
      </c>
      <c r="H131">
        <v>3</v>
      </c>
      <c r="I131" s="1">
        <v>42062</v>
      </c>
      <c r="J131" s="1">
        <v>42046</v>
      </c>
      <c r="K131">
        <v>7833.33</v>
      </c>
      <c r="L131">
        <v>1</v>
      </c>
      <c r="M131">
        <v>3</v>
      </c>
      <c r="N131">
        <v>1306</v>
      </c>
      <c r="O131">
        <v>20150000300</v>
      </c>
      <c r="P131">
        <v>15</v>
      </c>
      <c r="Q131">
        <f t="shared" si="4"/>
        <v>-15</v>
      </c>
      <c r="R131">
        <f t="shared" si="5"/>
        <v>-117499.95</v>
      </c>
    </row>
    <row r="132" spans="1:18">
      <c r="A132">
        <v>25829</v>
      </c>
      <c r="B132" t="s">
        <v>103</v>
      </c>
      <c r="C132">
        <v>2200096523</v>
      </c>
      <c r="D132" s="1">
        <v>42004</v>
      </c>
      <c r="E132">
        <v>126.88</v>
      </c>
      <c r="F132" s="1">
        <v>42037</v>
      </c>
      <c r="G132" s="1">
        <v>42038</v>
      </c>
      <c r="H132">
        <v>2</v>
      </c>
      <c r="I132" s="1">
        <v>42063</v>
      </c>
      <c r="J132" s="1">
        <v>42058</v>
      </c>
      <c r="K132">
        <v>126.88</v>
      </c>
      <c r="L132">
        <v>1</v>
      </c>
      <c r="M132">
        <v>2</v>
      </c>
      <c r="N132">
        <v>1210</v>
      </c>
      <c r="O132">
        <v>20150000491</v>
      </c>
      <c r="P132">
        <v>22</v>
      </c>
      <c r="Q132">
        <f t="shared" si="4"/>
        <v>-4</v>
      </c>
      <c r="R132">
        <f t="shared" si="5"/>
        <v>-507.52</v>
      </c>
    </row>
    <row r="133" spans="1:18">
      <c r="A133">
        <v>25829</v>
      </c>
      <c r="B133" t="s">
        <v>103</v>
      </c>
      <c r="C133">
        <v>5200001779</v>
      </c>
      <c r="D133" s="1">
        <v>42094</v>
      </c>
      <c r="E133">
        <v>10476.39</v>
      </c>
      <c r="F133" s="1">
        <v>42107</v>
      </c>
      <c r="G133" s="1">
        <v>42108</v>
      </c>
      <c r="H133">
        <v>2</v>
      </c>
      <c r="I133" s="1">
        <v>42155</v>
      </c>
      <c r="J133" s="1">
        <v>42146</v>
      </c>
      <c r="K133">
        <v>10476.39</v>
      </c>
      <c r="L133">
        <v>1</v>
      </c>
      <c r="M133">
        <v>3</v>
      </c>
      <c r="N133">
        <v>1306</v>
      </c>
      <c r="O133">
        <v>20150000995</v>
      </c>
      <c r="P133">
        <v>40</v>
      </c>
      <c r="Q133">
        <f t="shared" si="4"/>
        <v>-8</v>
      </c>
      <c r="R133">
        <f t="shared" si="5"/>
        <v>-83811.12</v>
      </c>
    </row>
    <row r="134" spans="1:18">
      <c r="A134">
        <v>25829</v>
      </c>
      <c r="B134" t="s">
        <v>103</v>
      </c>
      <c r="C134">
        <v>5200001780</v>
      </c>
      <c r="D134" s="1">
        <v>42094</v>
      </c>
      <c r="E134">
        <v>1276.1300000000001</v>
      </c>
      <c r="F134" s="1">
        <v>42107</v>
      </c>
      <c r="G134" s="1">
        <v>42108</v>
      </c>
      <c r="H134">
        <v>2</v>
      </c>
      <c r="I134" s="1">
        <v>42155</v>
      </c>
      <c r="J134" s="1">
        <v>42146</v>
      </c>
      <c r="K134">
        <v>1276.1300000000001</v>
      </c>
      <c r="L134">
        <v>1</v>
      </c>
      <c r="M134">
        <v>3</v>
      </c>
      <c r="N134">
        <v>1306</v>
      </c>
      <c r="O134">
        <v>20150000995</v>
      </c>
      <c r="P134">
        <v>40</v>
      </c>
      <c r="Q134">
        <f t="shared" si="4"/>
        <v>-8</v>
      </c>
      <c r="R134">
        <f t="shared" si="5"/>
        <v>-10209.040000000001</v>
      </c>
    </row>
    <row r="135" spans="1:18">
      <c r="A135">
        <v>25829</v>
      </c>
      <c r="B135" t="s">
        <v>103</v>
      </c>
      <c r="C135">
        <v>5200007475</v>
      </c>
      <c r="D135" s="1">
        <v>42124</v>
      </c>
      <c r="E135">
        <v>555.1</v>
      </c>
      <c r="F135" s="1">
        <v>42137</v>
      </c>
      <c r="G135" s="1">
        <v>42142</v>
      </c>
      <c r="H135">
        <v>6</v>
      </c>
      <c r="I135" s="1">
        <v>42185</v>
      </c>
      <c r="J135" s="1">
        <v>42179</v>
      </c>
      <c r="K135">
        <v>555.1</v>
      </c>
      <c r="L135">
        <v>1</v>
      </c>
      <c r="M135">
        <v>2</v>
      </c>
      <c r="N135">
        <v>1201</v>
      </c>
      <c r="O135">
        <v>20150001223</v>
      </c>
      <c r="P135">
        <v>43</v>
      </c>
      <c r="Q135">
        <f t="shared" si="4"/>
        <v>-5</v>
      </c>
      <c r="R135">
        <f t="shared" si="5"/>
        <v>-2775.5</v>
      </c>
    </row>
    <row r="136" spans="1:18">
      <c r="A136">
        <v>25829</v>
      </c>
      <c r="B136" t="s">
        <v>103</v>
      </c>
      <c r="C136">
        <v>5200007489</v>
      </c>
      <c r="D136" s="1">
        <v>42124</v>
      </c>
      <c r="E136">
        <v>7253.27</v>
      </c>
      <c r="F136" s="1">
        <v>42137</v>
      </c>
      <c r="G136" s="1">
        <v>42142</v>
      </c>
      <c r="H136">
        <v>6</v>
      </c>
      <c r="I136" s="1">
        <v>42185</v>
      </c>
      <c r="J136" s="1">
        <v>42179</v>
      </c>
      <c r="K136">
        <v>7253.27</v>
      </c>
      <c r="L136">
        <v>1</v>
      </c>
      <c r="M136">
        <v>3</v>
      </c>
      <c r="N136">
        <v>1306</v>
      </c>
      <c r="O136">
        <v>20150001221</v>
      </c>
      <c r="P136">
        <v>43</v>
      </c>
      <c r="Q136">
        <f t="shared" si="4"/>
        <v>-5</v>
      </c>
      <c r="R136">
        <f t="shared" si="5"/>
        <v>-36266.350000000006</v>
      </c>
    </row>
    <row r="137" spans="1:18">
      <c r="A137">
        <v>25829</v>
      </c>
      <c r="B137" t="s">
        <v>103</v>
      </c>
      <c r="C137">
        <v>5200007490</v>
      </c>
      <c r="D137" s="1">
        <v>42124</v>
      </c>
      <c r="E137">
        <v>963.4</v>
      </c>
      <c r="F137" s="1">
        <v>42137</v>
      </c>
      <c r="G137" s="1">
        <v>42142</v>
      </c>
      <c r="H137">
        <v>6</v>
      </c>
      <c r="I137" s="1">
        <v>42185</v>
      </c>
      <c r="J137" s="1">
        <v>42179</v>
      </c>
      <c r="K137">
        <v>963.4</v>
      </c>
      <c r="L137">
        <v>1</v>
      </c>
      <c r="M137">
        <v>3</v>
      </c>
      <c r="N137">
        <v>1306</v>
      </c>
      <c r="O137">
        <v>20150001222</v>
      </c>
      <c r="P137">
        <v>43</v>
      </c>
      <c r="Q137">
        <f t="shared" si="4"/>
        <v>-5</v>
      </c>
      <c r="R137">
        <f t="shared" si="5"/>
        <v>-4817</v>
      </c>
    </row>
    <row r="138" spans="1:18">
      <c r="A138">
        <v>25829</v>
      </c>
      <c r="B138" t="s">
        <v>103</v>
      </c>
      <c r="C138">
        <v>5200013313</v>
      </c>
      <c r="D138" s="1">
        <v>42155</v>
      </c>
      <c r="E138">
        <v>9538.2000000000007</v>
      </c>
      <c r="F138" s="1">
        <v>42172</v>
      </c>
      <c r="G138" s="1">
        <v>42177</v>
      </c>
      <c r="H138">
        <v>6</v>
      </c>
      <c r="I138" s="1">
        <v>42216</v>
      </c>
      <c r="J138" s="1">
        <v>42207</v>
      </c>
      <c r="K138">
        <v>9538.2000000000007</v>
      </c>
      <c r="L138">
        <v>1</v>
      </c>
      <c r="M138">
        <v>3</v>
      </c>
      <c r="N138">
        <v>1306</v>
      </c>
      <c r="O138">
        <v>20150001455</v>
      </c>
      <c r="P138">
        <v>36</v>
      </c>
      <c r="Q138">
        <f t="shared" si="4"/>
        <v>-8</v>
      </c>
      <c r="R138">
        <f t="shared" si="5"/>
        <v>-76305.600000000006</v>
      </c>
    </row>
    <row r="139" spans="1:18">
      <c r="A139">
        <v>25829</v>
      </c>
      <c r="B139" t="s">
        <v>103</v>
      </c>
      <c r="C139">
        <v>5200013314</v>
      </c>
      <c r="D139" s="1">
        <v>42155</v>
      </c>
      <c r="E139">
        <v>877.66</v>
      </c>
      <c r="F139" s="1">
        <v>42172</v>
      </c>
      <c r="G139" s="1">
        <v>42177</v>
      </c>
      <c r="H139">
        <v>6</v>
      </c>
      <c r="I139" s="1">
        <v>42216</v>
      </c>
      <c r="J139" s="1">
        <v>42207</v>
      </c>
      <c r="K139">
        <v>877.66</v>
      </c>
      <c r="L139">
        <v>1</v>
      </c>
      <c r="M139">
        <v>3</v>
      </c>
      <c r="N139">
        <v>1306</v>
      </c>
      <c r="O139">
        <v>20150001456</v>
      </c>
      <c r="P139">
        <v>36</v>
      </c>
      <c r="Q139">
        <f t="shared" si="4"/>
        <v>-8</v>
      </c>
      <c r="R139">
        <f t="shared" si="5"/>
        <v>-7021.28</v>
      </c>
    </row>
    <row r="140" spans="1:18">
      <c r="A140">
        <v>25829</v>
      </c>
      <c r="B140" t="s">
        <v>103</v>
      </c>
      <c r="C140">
        <v>5200014465</v>
      </c>
      <c r="D140" s="1">
        <v>42185</v>
      </c>
      <c r="E140">
        <v>1598.95</v>
      </c>
      <c r="F140" s="1">
        <v>42192</v>
      </c>
      <c r="G140" s="1">
        <v>42199</v>
      </c>
      <c r="H140">
        <v>8</v>
      </c>
      <c r="I140" s="1">
        <v>42246</v>
      </c>
      <c r="J140" s="1">
        <v>42241</v>
      </c>
      <c r="K140">
        <v>1598.95</v>
      </c>
      <c r="L140">
        <v>1</v>
      </c>
      <c r="M140">
        <v>3</v>
      </c>
      <c r="N140">
        <v>1306</v>
      </c>
      <c r="O140">
        <v>20150001650</v>
      </c>
      <c r="P140">
        <v>50</v>
      </c>
      <c r="Q140">
        <f t="shared" si="4"/>
        <v>-4</v>
      </c>
      <c r="R140">
        <f t="shared" si="5"/>
        <v>-6395.8</v>
      </c>
    </row>
    <row r="141" spans="1:18">
      <c r="A141">
        <v>25829</v>
      </c>
      <c r="B141" t="s">
        <v>103</v>
      </c>
      <c r="C141">
        <v>5200014466</v>
      </c>
      <c r="D141" s="1">
        <v>42185</v>
      </c>
      <c r="E141">
        <v>171.5</v>
      </c>
      <c r="F141" s="1">
        <v>42192</v>
      </c>
      <c r="G141" s="1">
        <v>42200</v>
      </c>
      <c r="H141">
        <v>9</v>
      </c>
      <c r="I141" s="1">
        <v>42246</v>
      </c>
      <c r="J141" s="1">
        <v>42241</v>
      </c>
      <c r="K141">
        <v>171.5</v>
      </c>
      <c r="L141">
        <v>1</v>
      </c>
      <c r="M141">
        <v>3</v>
      </c>
      <c r="N141">
        <v>1306</v>
      </c>
      <c r="O141">
        <v>20150001650</v>
      </c>
      <c r="P141">
        <v>50</v>
      </c>
      <c r="Q141">
        <f t="shared" si="4"/>
        <v>-4</v>
      </c>
      <c r="R141">
        <f t="shared" si="5"/>
        <v>-686</v>
      </c>
    </row>
    <row r="142" spans="1:18">
      <c r="A142">
        <v>25829</v>
      </c>
      <c r="B142" t="s">
        <v>103</v>
      </c>
      <c r="C142">
        <v>5200021817</v>
      </c>
      <c r="D142" s="1">
        <v>42277</v>
      </c>
      <c r="E142">
        <v>4817.0200000000004</v>
      </c>
      <c r="F142" s="1">
        <v>42289</v>
      </c>
      <c r="G142" s="1">
        <v>42293</v>
      </c>
      <c r="H142">
        <v>5</v>
      </c>
      <c r="I142" s="1">
        <v>42338</v>
      </c>
      <c r="J142" s="1">
        <v>42333</v>
      </c>
      <c r="K142">
        <v>4817.0200000000004</v>
      </c>
      <c r="L142">
        <v>1</v>
      </c>
      <c r="M142">
        <v>3</v>
      </c>
      <c r="N142">
        <v>1334</v>
      </c>
      <c r="O142">
        <v>20150002317</v>
      </c>
      <c r="P142">
        <v>45</v>
      </c>
      <c r="Q142">
        <f t="shared" si="4"/>
        <v>-4</v>
      </c>
      <c r="R142">
        <f t="shared" si="5"/>
        <v>-19268.080000000002</v>
      </c>
    </row>
    <row r="143" spans="1:18">
      <c r="A143">
        <v>25829</v>
      </c>
      <c r="B143" t="s">
        <v>103</v>
      </c>
      <c r="C143">
        <v>5200021818</v>
      </c>
      <c r="D143" s="1">
        <v>42277</v>
      </c>
      <c r="E143">
        <v>388.39</v>
      </c>
      <c r="F143" s="1">
        <v>42289</v>
      </c>
      <c r="G143" s="1">
        <v>42293</v>
      </c>
      <c r="H143">
        <v>5</v>
      </c>
      <c r="I143" s="1">
        <v>42338</v>
      </c>
      <c r="J143" s="1">
        <v>42333</v>
      </c>
      <c r="K143">
        <v>388.39</v>
      </c>
      <c r="L143">
        <v>1</v>
      </c>
      <c r="M143">
        <v>3</v>
      </c>
      <c r="N143">
        <v>1334</v>
      </c>
      <c r="O143">
        <v>20150002318</v>
      </c>
      <c r="P143">
        <v>45</v>
      </c>
      <c r="Q143">
        <f t="shared" si="4"/>
        <v>-4</v>
      </c>
      <c r="R143">
        <f t="shared" si="5"/>
        <v>-1553.56</v>
      </c>
    </row>
    <row r="144" spans="1:18">
      <c r="A144">
        <v>25829</v>
      </c>
      <c r="B144" t="s">
        <v>103</v>
      </c>
      <c r="C144">
        <v>5200025391</v>
      </c>
      <c r="D144" s="1">
        <v>42308</v>
      </c>
      <c r="E144">
        <v>14072.76</v>
      </c>
      <c r="F144" s="1">
        <v>42318</v>
      </c>
      <c r="G144" s="1">
        <v>42320</v>
      </c>
      <c r="H144">
        <v>3</v>
      </c>
      <c r="I144" s="1">
        <v>42369</v>
      </c>
      <c r="J144" s="1">
        <v>42353</v>
      </c>
      <c r="K144">
        <v>14072.76</v>
      </c>
      <c r="L144">
        <v>1</v>
      </c>
      <c r="M144">
        <v>3</v>
      </c>
      <c r="N144">
        <v>1334</v>
      </c>
      <c r="O144">
        <v>20150002611</v>
      </c>
      <c r="P144">
        <v>36</v>
      </c>
      <c r="Q144">
        <f t="shared" si="4"/>
        <v>-15</v>
      </c>
      <c r="R144">
        <f t="shared" si="5"/>
        <v>-211091.4</v>
      </c>
    </row>
    <row r="145" spans="1:18">
      <c r="A145">
        <v>25829</v>
      </c>
      <c r="B145" t="s">
        <v>103</v>
      </c>
      <c r="C145">
        <v>5200025392</v>
      </c>
      <c r="D145" s="1">
        <v>42308</v>
      </c>
      <c r="E145">
        <v>1296.31</v>
      </c>
      <c r="F145" s="1">
        <v>42318</v>
      </c>
      <c r="G145" s="1">
        <v>42320</v>
      </c>
      <c r="H145">
        <v>3</v>
      </c>
      <c r="I145" s="1">
        <v>42369</v>
      </c>
      <c r="J145" s="1">
        <v>42353</v>
      </c>
      <c r="K145">
        <v>1296.31</v>
      </c>
      <c r="L145">
        <v>1</v>
      </c>
      <c r="M145">
        <v>3</v>
      </c>
      <c r="N145">
        <v>1334</v>
      </c>
      <c r="O145">
        <v>20150002611</v>
      </c>
      <c r="P145">
        <v>36</v>
      </c>
      <c r="Q145">
        <f t="shared" si="4"/>
        <v>-15</v>
      </c>
      <c r="R145">
        <f t="shared" si="5"/>
        <v>-19444.649999999998</v>
      </c>
    </row>
    <row r="146" spans="1:18">
      <c r="A146">
        <v>29219</v>
      </c>
      <c r="B146" t="s">
        <v>104</v>
      </c>
      <c r="C146" t="s">
        <v>105</v>
      </c>
      <c r="D146" s="1">
        <v>42216</v>
      </c>
      <c r="E146">
        <v>1230.98</v>
      </c>
      <c r="F146" s="1">
        <v>42216</v>
      </c>
      <c r="G146" s="1">
        <v>42226</v>
      </c>
      <c r="H146">
        <v>11</v>
      </c>
      <c r="I146" s="1">
        <v>42246</v>
      </c>
      <c r="J146" s="1">
        <v>42241</v>
      </c>
      <c r="K146">
        <v>1230.98</v>
      </c>
      <c r="L146">
        <v>1</v>
      </c>
      <c r="M146">
        <v>2</v>
      </c>
      <c r="N146">
        <v>1203</v>
      </c>
      <c r="O146">
        <v>20150001657</v>
      </c>
      <c r="P146">
        <v>26</v>
      </c>
      <c r="Q146">
        <f t="shared" si="4"/>
        <v>-4</v>
      </c>
      <c r="R146">
        <f t="shared" si="5"/>
        <v>-4923.92</v>
      </c>
    </row>
    <row r="147" spans="1:18">
      <c r="A147">
        <v>29219</v>
      </c>
      <c r="B147" t="s">
        <v>104</v>
      </c>
      <c r="C147" t="s">
        <v>106</v>
      </c>
      <c r="D147" s="1">
        <v>42356</v>
      </c>
      <c r="E147">
        <v>829.92</v>
      </c>
      <c r="F147" s="1">
        <v>42359</v>
      </c>
      <c r="G147" s="1">
        <v>42360</v>
      </c>
      <c r="H147">
        <v>2</v>
      </c>
      <c r="I147" s="1">
        <v>42400</v>
      </c>
      <c r="J147" s="1">
        <v>42360</v>
      </c>
      <c r="K147">
        <v>829.92</v>
      </c>
      <c r="L147">
        <v>1</v>
      </c>
      <c r="M147">
        <v>3</v>
      </c>
      <c r="N147">
        <v>1332</v>
      </c>
      <c r="O147">
        <v>20150002700</v>
      </c>
      <c r="P147">
        <v>2</v>
      </c>
      <c r="Q147">
        <f t="shared" si="4"/>
        <v>-39</v>
      </c>
      <c r="R147">
        <f t="shared" si="5"/>
        <v>-32366.879999999997</v>
      </c>
    </row>
    <row r="148" spans="1:18">
      <c r="A148">
        <v>31140</v>
      </c>
      <c r="B148" t="s">
        <v>107</v>
      </c>
      <c r="C148">
        <v>4093</v>
      </c>
      <c r="D148" s="1">
        <v>42255</v>
      </c>
      <c r="E148">
        <v>143</v>
      </c>
      <c r="F148" s="1">
        <v>42261</v>
      </c>
      <c r="G148" s="1">
        <v>42278</v>
      </c>
      <c r="H148">
        <v>18</v>
      </c>
      <c r="I148" s="1">
        <v>42291</v>
      </c>
      <c r="J148" s="1">
        <v>42290</v>
      </c>
      <c r="K148">
        <v>143</v>
      </c>
      <c r="L148">
        <v>1</v>
      </c>
      <c r="M148">
        <v>2</v>
      </c>
      <c r="N148">
        <v>1203</v>
      </c>
      <c r="O148">
        <v>20150001927</v>
      </c>
      <c r="P148">
        <v>30</v>
      </c>
      <c r="Q148">
        <f t="shared" si="4"/>
        <v>0</v>
      </c>
      <c r="R148">
        <f t="shared" si="5"/>
        <v>0</v>
      </c>
    </row>
    <row r="149" spans="1:18">
      <c r="A149">
        <v>30870</v>
      </c>
      <c r="B149" t="s">
        <v>108</v>
      </c>
      <c r="C149">
        <v>2276</v>
      </c>
      <c r="D149" s="1">
        <v>42004</v>
      </c>
      <c r="E149">
        <v>98.36</v>
      </c>
      <c r="F149" s="1">
        <v>42018</v>
      </c>
      <c r="G149" s="1">
        <v>42020</v>
      </c>
      <c r="H149">
        <v>3</v>
      </c>
      <c r="I149" s="1">
        <v>42048</v>
      </c>
      <c r="J149" s="1">
        <v>42045</v>
      </c>
      <c r="K149">
        <v>98.36</v>
      </c>
      <c r="L149">
        <v>1</v>
      </c>
      <c r="M149">
        <v>3</v>
      </c>
      <c r="N149">
        <v>1309</v>
      </c>
      <c r="O149">
        <v>20150000290</v>
      </c>
      <c r="P149">
        <v>28</v>
      </c>
      <c r="Q149">
        <f t="shared" si="4"/>
        <v>-2</v>
      </c>
      <c r="R149">
        <f t="shared" si="5"/>
        <v>-196.72</v>
      </c>
    </row>
    <row r="150" spans="1:18">
      <c r="A150">
        <v>30870</v>
      </c>
      <c r="B150" t="s">
        <v>108</v>
      </c>
      <c r="C150">
        <v>56</v>
      </c>
      <c r="D150" s="1">
        <v>42244</v>
      </c>
      <c r="E150">
        <v>300</v>
      </c>
      <c r="F150" s="1">
        <v>42244</v>
      </c>
      <c r="G150" s="1">
        <v>42249</v>
      </c>
      <c r="H150">
        <v>6</v>
      </c>
      <c r="I150" s="1">
        <v>42274</v>
      </c>
      <c r="J150" s="1">
        <v>42270</v>
      </c>
      <c r="K150">
        <v>300</v>
      </c>
      <c r="L150">
        <v>1</v>
      </c>
      <c r="M150">
        <v>3</v>
      </c>
      <c r="N150">
        <v>1309</v>
      </c>
      <c r="O150">
        <v>20150001833</v>
      </c>
      <c r="P150">
        <v>27</v>
      </c>
      <c r="Q150">
        <f t="shared" si="4"/>
        <v>-3</v>
      </c>
      <c r="R150">
        <f t="shared" si="5"/>
        <v>-900</v>
      </c>
    </row>
    <row r="151" spans="1:18">
      <c r="A151">
        <v>30870</v>
      </c>
      <c r="B151" t="s">
        <v>108</v>
      </c>
      <c r="C151">
        <v>57</v>
      </c>
      <c r="D151" s="1">
        <v>42247</v>
      </c>
      <c r="E151">
        <v>300</v>
      </c>
      <c r="F151" s="1">
        <v>42248</v>
      </c>
      <c r="G151" s="1">
        <v>42249</v>
      </c>
      <c r="H151">
        <v>2</v>
      </c>
      <c r="I151" s="1">
        <v>42278</v>
      </c>
      <c r="J151" s="1">
        <v>42270</v>
      </c>
      <c r="K151">
        <v>300</v>
      </c>
      <c r="L151">
        <v>1</v>
      </c>
      <c r="M151">
        <v>3</v>
      </c>
      <c r="N151">
        <v>1309</v>
      </c>
      <c r="O151">
        <v>20150001833</v>
      </c>
      <c r="P151">
        <v>23</v>
      </c>
      <c r="Q151">
        <f t="shared" si="4"/>
        <v>-7</v>
      </c>
      <c r="R151">
        <f t="shared" si="5"/>
        <v>-2100</v>
      </c>
    </row>
    <row r="152" spans="1:18">
      <c r="A152">
        <v>30870</v>
      </c>
      <c r="B152" t="s">
        <v>108</v>
      </c>
      <c r="C152">
        <v>73</v>
      </c>
      <c r="D152" s="1">
        <v>42292</v>
      </c>
      <c r="E152">
        <v>300</v>
      </c>
      <c r="F152" s="1">
        <v>42292</v>
      </c>
      <c r="G152" s="1">
        <v>42293</v>
      </c>
      <c r="H152">
        <v>2</v>
      </c>
      <c r="I152" s="1">
        <v>42322</v>
      </c>
      <c r="J152" s="1">
        <v>42317</v>
      </c>
      <c r="K152">
        <v>300</v>
      </c>
      <c r="L152">
        <v>1</v>
      </c>
      <c r="M152">
        <v>3</v>
      </c>
      <c r="N152">
        <v>1309</v>
      </c>
      <c r="O152">
        <v>20150002155</v>
      </c>
      <c r="P152">
        <v>26</v>
      </c>
      <c r="Q152">
        <f t="shared" si="4"/>
        <v>-4</v>
      </c>
      <c r="R152">
        <f t="shared" si="5"/>
        <v>-1200</v>
      </c>
    </row>
    <row r="153" spans="1:18">
      <c r="A153">
        <v>30870</v>
      </c>
      <c r="B153" t="s">
        <v>108</v>
      </c>
      <c r="C153">
        <v>97</v>
      </c>
      <c r="D153" s="1">
        <v>42340</v>
      </c>
      <c r="E153">
        <v>899.99</v>
      </c>
      <c r="F153" s="1">
        <v>42340</v>
      </c>
      <c r="G153" s="1">
        <v>42341</v>
      </c>
      <c r="H153">
        <v>2</v>
      </c>
      <c r="I153" s="1">
        <v>42371</v>
      </c>
      <c r="J153" s="1">
        <v>42353</v>
      </c>
      <c r="K153">
        <v>899.99</v>
      </c>
      <c r="L153">
        <v>1</v>
      </c>
      <c r="M153">
        <v>3</v>
      </c>
      <c r="N153">
        <v>1307</v>
      </c>
      <c r="O153">
        <v>20150002617</v>
      </c>
      <c r="P153">
        <v>14</v>
      </c>
      <c r="Q153">
        <f t="shared" si="4"/>
        <v>-17</v>
      </c>
      <c r="R153">
        <f t="shared" si="5"/>
        <v>-15299.83</v>
      </c>
    </row>
    <row r="154" spans="1:18">
      <c r="A154">
        <v>30957</v>
      </c>
      <c r="B154" t="s">
        <v>109</v>
      </c>
      <c r="C154">
        <v>12</v>
      </c>
      <c r="D154" s="1">
        <v>42094</v>
      </c>
      <c r="E154">
        <v>2319.34</v>
      </c>
      <c r="F154" s="1">
        <v>42109</v>
      </c>
      <c r="G154" s="1">
        <v>42114</v>
      </c>
      <c r="H154">
        <v>6</v>
      </c>
      <c r="I154" s="1">
        <v>42139</v>
      </c>
      <c r="J154" s="1">
        <v>42135</v>
      </c>
      <c r="K154">
        <v>2319.34</v>
      </c>
      <c r="L154">
        <v>1</v>
      </c>
      <c r="M154">
        <v>3</v>
      </c>
      <c r="N154">
        <v>1306</v>
      </c>
      <c r="O154">
        <v>20150000892</v>
      </c>
      <c r="P154">
        <v>27</v>
      </c>
      <c r="Q154">
        <f t="shared" si="4"/>
        <v>-3</v>
      </c>
      <c r="R154">
        <f t="shared" si="5"/>
        <v>-6958.02</v>
      </c>
    </row>
    <row r="155" spans="1:18">
      <c r="A155">
        <v>30957</v>
      </c>
      <c r="B155" t="s">
        <v>109</v>
      </c>
      <c r="C155">
        <v>16</v>
      </c>
      <c r="D155" s="1">
        <v>42124</v>
      </c>
      <c r="E155">
        <v>1288.52</v>
      </c>
      <c r="F155" s="1">
        <v>42128</v>
      </c>
      <c r="G155" s="1">
        <v>42142</v>
      </c>
      <c r="H155">
        <v>15</v>
      </c>
      <c r="I155" s="1">
        <v>42167</v>
      </c>
      <c r="J155" s="1">
        <v>42165</v>
      </c>
      <c r="K155">
        <v>1288.52</v>
      </c>
      <c r="L155">
        <v>1</v>
      </c>
      <c r="M155">
        <v>3</v>
      </c>
      <c r="N155">
        <v>1306</v>
      </c>
      <c r="O155">
        <v>20150001075</v>
      </c>
      <c r="P155">
        <v>38</v>
      </c>
      <c r="Q155">
        <f t="shared" si="4"/>
        <v>-1</v>
      </c>
      <c r="R155">
        <f t="shared" si="5"/>
        <v>-1288.52</v>
      </c>
    </row>
    <row r="156" spans="1:18">
      <c r="A156">
        <v>30957</v>
      </c>
      <c r="B156" t="s">
        <v>109</v>
      </c>
      <c r="C156">
        <v>22</v>
      </c>
      <c r="D156" s="1">
        <v>42155</v>
      </c>
      <c r="E156">
        <v>1030.82</v>
      </c>
      <c r="F156" s="1">
        <v>42172</v>
      </c>
      <c r="G156" s="1">
        <v>42180</v>
      </c>
      <c r="H156">
        <v>9</v>
      </c>
      <c r="I156" s="1">
        <v>42202</v>
      </c>
      <c r="J156" s="1">
        <v>42193</v>
      </c>
      <c r="K156">
        <v>1030.82</v>
      </c>
      <c r="L156">
        <v>1</v>
      </c>
      <c r="M156">
        <v>3</v>
      </c>
      <c r="N156">
        <v>1306</v>
      </c>
      <c r="O156">
        <v>20150001294</v>
      </c>
      <c r="P156">
        <v>22</v>
      </c>
      <c r="Q156">
        <f t="shared" si="4"/>
        <v>-8</v>
      </c>
      <c r="R156">
        <f t="shared" si="5"/>
        <v>-8246.56</v>
      </c>
    </row>
    <row r="157" spans="1:18">
      <c r="A157">
        <v>30957</v>
      </c>
      <c r="B157" t="s">
        <v>109</v>
      </c>
      <c r="C157">
        <v>41</v>
      </c>
      <c r="D157" s="1">
        <v>42185</v>
      </c>
      <c r="E157">
        <v>1030.82</v>
      </c>
      <c r="F157" s="1">
        <v>42191</v>
      </c>
      <c r="G157" s="1">
        <v>42192</v>
      </c>
      <c r="H157">
        <v>2</v>
      </c>
      <c r="I157" s="1">
        <v>42221</v>
      </c>
      <c r="J157" s="1">
        <v>42208</v>
      </c>
      <c r="K157">
        <v>1030.82</v>
      </c>
      <c r="L157">
        <v>1</v>
      </c>
      <c r="M157">
        <v>3</v>
      </c>
      <c r="N157">
        <v>1306</v>
      </c>
      <c r="O157">
        <v>20150001479</v>
      </c>
      <c r="P157">
        <v>18</v>
      </c>
      <c r="Q157">
        <f t="shared" si="4"/>
        <v>-12</v>
      </c>
      <c r="R157">
        <f t="shared" si="5"/>
        <v>-12369.84</v>
      </c>
    </row>
    <row r="158" spans="1:18">
      <c r="A158">
        <v>30957</v>
      </c>
      <c r="B158" t="s">
        <v>109</v>
      </c>
      <c r="C158">
        <v>52</v>
      </c>
      <c r="D158" s="1">
        <v>42216</v>
      </c>
      <c r="E158">
        <v>1288.52</v>
      </c>
      <c r="F158" s="1">
        <v>42229</v>
      </c>
      <c r="G158" s="1">
        <v>42229</v>
      </c>
      <c r="H158">
        <v>1</v>
      </c>
      <c r="I158" s="1">
        <v>42259</v>
      </c>
      <c r="J158" s="1">
        <v>42251</v>
      </c>
      <c r="K158">
        <v>1288.52</v>
      </c>
      <c r="L158">
        <v>1</v>
      </c>
      <c r="M158">
        <v>3</v>
      </c>
      <c r="N158">
        <v>1306</v>
      </c>
      <c r="O158">
        <v>20150001699</v>
      </c>
      <c r="P158">
        <v>23</v>
      </c>
      <c r="Q158">
        <f t="shared" si="4"/>
        <v>-7</v>
      </c>
      <c r="R158">
        <f t="shared" si="5"/>
        <v>-9019.64</v>
      </c>
    </row>
    <row r="159" spans="1:18">
      <c r="A159">
        <v>30957</v>
      </c>
      <c r="B159" t="s">
        <v>109</v>
      </c>
      <c r="C159">
        <v>56</v>
      </c>
      <c r="D159" s="1">
        <v>42247</v>
      </c>
      <c r="E159">
        <v>1030.82</v>
      </c>
      <c r="F159" s="1">
        <v>42250</v>
      </c>
      <c r="G159" s="1">
        <v>42250</v>
      </c>
      <c r="H159">
        <v>1</v>
      </c>
      <c r="I159" s="1">
        <v>42280</v>
      </c>
      <c r="J159" s="1">
        <v>42271</v>
      </c>
      <c r="K159">
        <v>1030.82</v>
      </c>
      <c r="L159">
        <v>1</v>
      </c>
      <c r="M159">
        <v>3</v>
      </c>
      <c r="N159">
        <v>1332</v>
      </c>
      <c r="O159">
        <v>20150001860</v>
      </c>
      <c r="P159">
        <v>22</v>
      </c>
      <c r="Q159">
        <f t="shared" si="4"/>
        <v>-8</v>
      </c>
      <c r="R159">
        <f t="shared" si="5"/>
        <v>-8246.56</v>
      </c>
    </row>
    <row r="160" spans="1:18">
      <c r="A160">
        <v>30957</v>
      </c>
      <c r="B160" t="s">
        <v>109</v>
      </c>
      <c r="C160">
        <v>60</v>
      </c>
      <c r="D160" s="1">
        <v>42277</v>
      </c>
      <c r="E160">
        <v>1030.82</v>
      </c>
      <c r="F160" s="1">
        <v>42284</v>
      </c>
      <c r="G160" s="1">
        <v>42285</v>
      </c>
      <c r="H160">
        <v>2</v>
      </c>
      <c r="I160" s="1">
        <v>42314</v>
      </c>
      <c r="J160" s="1">
        <v>42311</v>
      </c>
      <c r="K160">
        <v>1030.82</v>
      </c>
      <c r="L160">
        <v>1</v>
      </c>
      <c r="M160">
        <v>3</v>
      </c>
      <c r="N160">
        <v>1332</v>
      </c>
      <c r="O160">
        <v>20150002133</v>
      </c>
      <c r="P160">
        <v>28</v>
      </c>
      <c r="Q160">
        <f t="shared" si="4"/>
        <v>-2</v>
      </c>
      <c r="R160">
        <f t="shared" si="5"/>
        <v>-2061.64</v>
      </c>
    </row>
    <row r="161" spans="1:18">
      <c r="A161">
        <v>30957</v>
      </c>
      <c r="B161" t="s">
        <v>109</v>
      </c>
      <c r="C161" t="s">
        <v>110</v>
      </c>
      <c r="D161" s="1">
        <v>42307</v>
      </c>
      <c r="E161">
        <v>1288.52</v>
      </c>
      <c r="F161" s="1">
        <v>42319</v>
      </c>
      <c r="G161" s="1">
        <v>42331</v>
      </c>
      <c r="H161">
        <v>13</v>
      </c>
      <c r="I161" s="1">
        <v>42367</v>
      </c>
      <c r="J161" s="1">
        <v>42354</v>
      </c>
      <c r="K161">
        <v>1288.52</v>
      </c>
      <c r="L161">
        <v>1</v>
      </c>
      <c r="M161">
        <v>3</v>
      </c>
      <c r="N161">
        <v>1332</v>
      </c>
      <c r="O161">
        <v>20150002688</v>
      </c>
      <c r="P161">
        <v>36</v>
      </c>
      <c r="Q161">
        <f t="shared" si="4"/>
        <v>-12</v>
      </c>
      <c r="R161">
        <f t="shared" si="5"/>
        <v>-15462.24</v>
      </c>
    </row>
    <row r="162" spans="1:18">
      <c r="A162">
        <v>30957</v>
      </c>
      <c r="B162" t="s">
        <v>109</v>
      </c>
      <c r="C162" t="s">
        <v>111</v>
      </c>
      <c r="D162" s="1">
        <v>42338</v>
      </c>
      <c r="E162">
        <v>1030.82</v>
      </c>
      <c r="F162" s="1">
        <v>42353</v>
      </c>
      <c r="G162" s="1">
        <v>42355</v>
      </c>
      <c r="H162">
        <v>3</v>
      </c>
      <c r="I162" s="1">
        <v>42398</v>
      </c>
      <c r="J162" s="1">
        <v>42355</v>
      </c>
      <c r="K162">
        <v>1030.82</v>
      </c>
      <c r="L162">
        <v>1</v>
      </c>
      <c r="M162">
        <v>3</v>
      </c>
      <c r="N162">
        <v>1332</v>
      </c>
      <c r="O162">
        <v>20150002691</v>
      </c>
      <c r="P162">
        <v>3</v>
      </c>
      <c r="Q162">
        <f t="shared" si="4"/>
        <v>-42</v>
      </c>
      <c r="R162">
        <f t="shared" si="5"/>
        <v>-43294.439999999995</v>
      </c>
    </row>
    <row r="163" spans="1:18">
      <c r="A163">
        <v>26722</v>
      </c>
      <c r="B163" t="s">
        <v>112</v>
      </c>
      <c r="C163" t="s">
        <v>113</v>
      </c>
      <c r="D163" s="1">
        <v>42277</v>
      </c>
      <c r="E163">
        <v>13.36</v>
      </c>
      <c r="F163" s="1">
        <v>42293</v>
      </c>
      <c r="G163" s="1">
        <v>42296</v>
      </c>
      <c r="H163">
        <v>4</v>
      </c>
      <c r="I163" s="1">
        <v>42323</v>
      </c>
      <c r="J163" s="1">
        <v>42317</v>
      </c>
      <c r="K163">
        <v>13.36</v>
      </c>
      <c r="L163">
        <v>1</v>
      </c>
      <c r="M163">
        <v>2</v>
      </c>
      <c r="N163">
        <v>1201</v>
      </c>
      <c r="O163">
        <v>20150002140</v>
      </c>
      <c r="P163">
        <v>25</v>
      </c>
      <c r="Q163">
        <f t="shared" si="4"/>
        <v>-5</v>
      </c>
      <c r="R163">
        <f t="shared" si="5"/>
        <v>-66.8</v>
      </c>
    </row>
    <row r="164" spans="1:18">
      <c r="A164">
        <v>26722</v>
      </c>
      <c r="B164" t="s">
        <v>112</v>
      </c>
      <c r="C164" t="s">
        <v>114</v>
      </c>
      <c r="D164" s="1">
        <v>42295</v>
      </c>
      <c r="E164">
        <v>35.24</v>
      </c>
      <c r="F164" s="1">
        <v>42319</v>
      </c>
      <c r="G164" s="1">
        <v>42320</v>
      </c>
      <c r="H164">
        <v>2</v>
      </c>
      <c r="I164" s="1">
        <v>42355</v>
      </c>
      <c r="J164" s="1">
        <v>42354</v>
      </c>
      <c r="K164">
        <v>35.24</v>
      </c>
      <c r="L164">
        <v>1</v>
      </c>
      <c r="M164">
        <v>2</v>
      </c>
      <c r="N164">
        <v>1201</v>
      </c>
      <c r="O164">
        <v>20150002663</v>
      </c>
      <c r="P164">
        <v>36</v>
      </c>
      <c r="Q164">
        <f t="shared" si="4"/>
        <v>0</v>
      </c>
      <c r="R164">
        <f t="shared" si="5"/>
        <v>0</v>
      </c>
    </row>
    <row r="165" spans="1:18">
      <c r="A165">
        <v>27914</v>
      </c>
      <c r="B165" t="s">
        <v>115</v>
      </c>
      <c r="C165">
        <v>1422</v>
      </c>
      <c r="D165" s="1">
        <v>41992</v>
      </c>
      <c r="E165">
        <v>3067.09</v>
      </c>
      <c r="F165" s="1">
        <v>42039</v>
      </c>
      <c r="G165" s="1">
        <v>42040</v>
      </c>
      <c r="H165">
        <v>2</v>
      </c>
      <c r="I165" s="1">
        <v>42069</v>
      </c>
      <c r="J165" s="1">
        <v>42066</v>
      </c>
      <c r="K165">
        <v>3067.09</v>
      </c>
      <c r="L165">
        <v>1</v>
      </c>
      <c r="M165">
        <v>3</v>
      </c>
      <c r="N165">
        <v>1306</v>
      </c>
      <c r="O165">
        <v>20150000534</v>
      </c>
      <c r="P165">
        <v>28</v>
      </c>
      <c r="Q165">
        <f t="shared" si="4"/>
        <v>-2</v>
      </c>
      <c r="R165">
        <f t="shared" si="5"/>
        <v>-6134.18</v>
      </c>
    </row>
    <row r="166" spans="1:18">
      <c r="A166">
        <v>27914</v>
      </c>
      <c r="B166" t="s">
        <v>115</v>
      </c>
      <c r="C166">
        <v>1495</v>
      </c>
      <c r="D166" s="1">
        <v>42004</v>
      </c>
      <c r="E166">
        <v>4897.32</v>
      </c>
      <c r="F166" s="1">
        <v>42039</v>
      </c>
      <c r="G166" s="1">
        <v>42040</v>
      </c>
      <c r="H166">
        <v>2</v>
      </c>
      <c r="I166" s="1">
        <v>42069</v>
      </c>
      <c r="J166" s="1">
        <v>42066</v>
      </c>
      <c r="K166">
        <v>4897.32</v>
      </c>
      <c r="L166">
        <v>1</v>
      </c>
      <c r="M166">
        <v>3</v>
      </c>
      <c r="N166">
        <v>1306</v>
      </c>
      <c r="O166">
        <v>20150000534</v>
      </c>
      <c r="P166">
        <v>28</v>
      </c>
      <c r="Q166">
        <f t="shared" si="4"/>
        <v>-2</v>
      </c>
      <c r="R166">
        <f t="shared" si="5"/>
        <v>-9794.64</v>
      </c>
    </row>
    <row r="167" spans="1:18">
      <c r="A167">
        <v>19698</v>
      </c>
      <c r="B167" t="s">
        <v>116</v>
      </c>
      <c r="C167">
        <v>256</v>
      </c>
      <c r="D167" s="1">
        <v>42235</v>
      </c>
      <c r="E167">
        <v>2817.2</v>
      </c>
      <c r="F167" s="1">
        <v>42235</v>
      </c>
      <c r="G167" s="1">
        <v>42236</v>
      </c>
      <c r="H167">
        <v>2</v>
      </c>
      <c r="I167" s="1">
        <v>42265</v>
      </c>
      <c r="J167" s="1">
        <v>42256</v>
      </c>
      <c r="K167">
        <v>2817.2</v>
      </c>
      <c r="L167">
        <v>1</v>
      </c>
      <c r="M167">
        <v>3</v>
      </c>
      <c r="N167">
        <v>1306</v>
      </c>
      <c r="O167">
        <v>20150001707</v>
      </c>
      <c r="P167">
        <v>22</v>
      </c>
      <c r="Q167">
        <f t="shared" si="4"/>
        <v>-8</v>
      </c>
      <c r="R167">
        <f t="shared" si="5"/>
        <v>-22537.599999999999</v>
      </c>
    </row>
    <row r="168" spans="1:18">
      <c r="A168">
        <v>19698</v>
      </c>
      <c r="B168" t="s">
        <v>116</v>
      </c>
      <c r="C168">
        <v>276</v>
      </c>
      <c r="D168" s="1">
        <v>42247</v>
      </c>
      <c r="E168">
        <v>2817.2</v>
      </c>
      <c r="F168" s="1">
        <v>42249</v>
      </c>
      <c r="G168" s="1">
        <v>42255</v>
      </c>
      <c r="H168">
        <v>7</v>
      </c>
      <c r="I168" s="1">
        <v>42279</v>
      </c>
      <c r="J168" s="1">
        <v>42271</v>
      </c>
      <c r="K168">
        <v>2817.2</v>
      </c>
      <c r="L168">
        <v>1</v>
      </c>
      <c r="M168">
        <v>3</v>
      </c>
      <c r="N168">
        <v>1306</v>
      </c>
      <c r="O168">
        <v>20150001856</v>
      </c>
      <c r="P168">
        <v>23</v>
      </c>
      <c r="Q168">
        <f t="shared" si="4"/>
        <v>-7</v>
      </c>
      <c r="R168">
        <f t="shared" si="5"/>
        <v>-19720.399999999998</v>
      </c>
    </row>
    <row r="169" spans="1:18">
      <c r="A169">
        <v>19698</v>
      </c>
      <c r="B169" t="s">
        <v>116</v>
      </c>
      <c r="C169">
        <v>368</v>
      </c>
      <c r="D169" s="1">
        <v>42308</v>
      </c>
      <c r="E169">
        <v>2817.22</v>
      </c>
      <c r="F169" s="1">
        <v>42310</v>
      </c>
      <c r="G169" s="1">
        <v>42311</v>
      </c>
      <c r="H169">
        <v>2</v>
      </c>
      <c r="I169" s="1">
        <v>42338</v>
      </c>
      <c r="J169" s="1">
        <v>42333</v>
      </c>
      <c r="K169">
        <v>2817.22</v>
      </c>
      <c r="L169">
        <v>1</v>
      </c>
      <c r="M169">
        <v>3</v>
      </c>
      <c r="N169">
        <v>1306</v>
      </c>
      <c r="O169">
        <v>20150002314</v>
      </c>
      <c r="P169">
        <v>24</v>
      </c>
      <c r="Q169">
        <f t="shared" si="4"/>
        <v>-4</v>
      </c>
      <c r="R169">
        <f t="shared" si="5"/>
        <v>-11268.88</v>
      </c>
    </row>
    <row r="170" spans="1:18">
      <c r="A170">
        <v>19698</v>
      </c>
      <c r="B170" t="s">
        <v>116</v>
      </c>
      <c r="C170">
        <v>43</v>
      </c>
      <c r="D170" s="1">
        <v>42124</v>
      </c>
      <c r="E170">
        <v>2817.22</v>
      </c>
      <c r="F170" s="1">
        <v>42129</v>
      </c>
      <c r="G170" s="1">
        <v>42132</v>
      </c>
      <c r="H170">
        <v>4</v>
      </c>
      <c r="I170" s="1">
        <v>42155</v>
      </c>
      <c r="J170" s="1">
        <v>42146</v>
      </c>
      <c r="K170">
        <v>2817.22</v>
      </c>
      <c r="L170">
        <v>1</v>
      </c>
      <c r="M170">
        <v>3</v>
      </c>
      <c r="N170">
        <v>1306</v>
      </c>
      <c r="O170">
        <v>20150000997</v>
      </c>
      <c r="P170">
        <v>18</v>
      </c>
      <c r="Q170">
        <f t="shared" si="4"/>
        <v>-8</v>
      </c>
      <c r="R170">
        <f t="shared" si="5"/>
        <v>-22537.759999999998</v>
      </c>
    </row>
    <row r="171" spans="1:18">
      <c r="A171">
        <v>19698</v>
      </c>
      <c r="B171" t="s">
        <v>116</v>
      </c>
      <c r="C171">
        <v>62</v>
      </c>
      <c r="D171" s="1">
        <v>42063</v>
      </c>
      <c r="E171">
        <v>2817.22</v>
      </c>
      <c r="F171" s="1">
        <v>42066</v>
      </c>
      <c r="G171" s="1">
        <v>42066</v>
      </c>
      <c r="H171">
        <v>1</v>
      </c>
      <c r="I171" s="1">
        <v>42096</v>
      </c>
      <c r="J171" s="1">
        <v>42087</v>
      </c>
      <c r="K171">
        <v>2817.22</v>
      </c>
      <c r="L171">
        <v>1</v>
      </c>
      <c r="M171">
        <v>3</v>
      </c>
      <c r="N171">
        <v>1306</v>
      </c>
      <c r="O171">
        <v>20150000633</v>
      </c>
      <c r="P171">
        <v>22</v>
      </c>
      <c r="Q171">
        <f t="shared" si="4"/>
        <v>-8</v>
      </c>
      <c r="R171">
        <f t="shared" si="5"/>
        <v>-22537.759999999998</v>
      </c>
    </row>
    <row r="172" spans="1:18">
      <c r="A172">
        <v>19698</v>
      </c>
      <c r="B172" t="s">
        <v>116</v>
      </c>
      <c r="C172">
        <v>692</v>
      </c>
      <c r="D172" s="1">
        <v>42004</v>
      </c>
      <c r="E172">
        <v>2931.48</v>
      </c>
      <c r="F172" s="1">
        <v>42004</v>
      </c>
      <c r="G172" s="1">
        <v>42004</v>
      </c>
      <c r="H172">
        <v>1</v>
      </c>
      <c r="I172" s="1">
        <v>42034</v>
      </c>
      <c r="J172" s="1">
        <v>42027</v>
      </c>
      <c r="K172">
        <v>2931.48</v>
      </c>
      <c r="L172">
        <v>1</v>
      </c>
      <c r="M172">
        <v>3</v>
      </c>
      <c r="N172">
        <v>1306</v>
      </c>
      <c r="O172">
        <v>20150000166</v>
      </c>
      <c r="P172">
        <v>24</v>
      </c>
      <c r="Q172">
        <f t="shared" si="4"/>
        <v>-6</v>
      </c>
      <c r="R172">
        <f t="shared" si="5"/>
        <v>-17588.88</v>
      </c>
    </row>
    <row r="173" spans="1:18">
      <c r="A173">
        <v>16644</v>
      </c>
      <c r="B173" t="s">
        <v>117</v>
      </c>
      <c r="C173" t="s">
        <v>118</v>
      </c>
      <c r="D173" s="1">
        <v>42086</v>
      </c>
      <c r="E173">
        <v>141.52000000000001</v>
      </c>
      <c r="F173" s="1">
        <v>42089</v>
      </c>
      <c r="G173" s="1">
        <v>42108</v>
      </c>
      <c r="H173">
        <v>20</v>
      </c>
      <c r="I173" s="1">
        <v>42155</v>
      </c>
      <c r="J173" s="1">
        <v>42146</v>
      </c>
      <c r="K173">
        <v>141.52000000000001</v>
      </c>
      <c r="L173">
        <v>1</v>
      </c>
      <c r="M173">
        <v>3</v>
      </c>
      <c r="N173">
        <v>1312</v>
      </c>
      <c r="O173">
        <v>20150001005</v>
      </c>
      <c r="P173">
        <v>58</v>
      </c>
      <c r="Q173">
        <f t="shared" si="4"/>
        <v>-8</v>
      </c>
      <c r="R173">
        <f t="shared" si="5"/>
        <v>-1132.1600000000001</v>
      </c>
    </row>
    <row r="174" spans="1:18">
      <c r="A174">
        <v>16644</v>
      </c>
      <c r="B174" t="s">
        <v>117</v>
      </c>
      <c r="C174" t="s">
        <v>119</v>
      </c>
      <c r="D174" s="1">
        <v>42292</v>
      </c>
      <c r="E174">
        <v>75.430000000000007</v>
      </c>
      <c r="F174" s="1">
        <v>42300</v>
      </c>
      <c r="G174" s="1">
        <v>42300</v>
      </c>
      <c r="H174">
        <v>1</v>
      </c>
      <c r="I174" s="1">
        <v>42369</v>
      </c>
      <c r="J174" s="1">
        <v>42342</v>
      </c>
      <c r="K174">
        <v>75.430000000000007</v>
      </c>
      <c r="L174">
        <v>1</v>
      </c>
      <c r="M174">
        <v>3</v>
      </c>
      <c r="N174">
        <v>1312</v>
      </c>
      <c r="O174">
        <v>20150002420</v>
      </c>
      <c r="P174">
        <v>43</v>
      </c>
      <c r="Q174">
        <f t="shared" si="4"/>
        <v>-26</v>
      </c>
      <c r="R174">
        <f t="shared" si="5"/>
        <v>-1961.1800000000003</v>
      </c>
    </row>
    <row r="175" spans="1:18">
      <c r="A175">
        <v>29827</v>
      </c>
      <c r="B175" t="s">
        <v>120</v>
      </c>
      <c r="C175">
        <v>94140</v>
      </c>
      <c r="D175" s="1">
        <v>42004</v>
      </c>
      <c r="E175">
        <v>1976.4</v>
      </c>
      <c r="F175" s="1">
        <v>42026</v>
      </c>
      <c r="G175" s="1">
        <v>42030</v>
      </c>
      <c r="H175">
        <v>5</v>
      </c>
      <c r="I175" s="1">
        <v>42063</v>
      </c>
      <c r="J175" s="1">
        <v>42046</v>
      </c>
      <c r="K175">
        <v>988.2</v>
      </c>
      <c r="L175">
        <v>1</v>
      </c>
      <c r="M175">
        <v>3</v>
      </c>
      <c r="N175">
        <v>1306</v>
      </c>
      <c r="O175">
        <v>20150000298</v>
      </c>
      <c r="P175">
        <v>21</v>
      </c>
      <c r="Q175">
        <f t="shared" si="4"/>
        <v>-16</v>
      </c>
      <c r="R175">
        <f t="shared" si="5"/>
        <v>-15811.2</v>
      </c>
    </row>
    <row r="176" spans="1:18">
      <c r="A176">
        <v>29827</v>
      </c>
      <c r="B176" t="s">
        <v>120</v>
      </c>
      <c r="C176">
        <v>94140</v>
      </c>
      <c r="D176" s="1">
        <v>42004</v>
      </c>
      <c r="E176">
        <v>1976.4</v>
      </c>
      <c r="F176" s="1">
        <v>42026</v>
      </c>
      <c r="G176" s="1">
        <v>42030</v>
      </c>
      <c r="H176">
        <v>5</v>
      </c>
      <c r="I176" s="1">
        <v>42063</v>
      </c>
      <c r="J176" s="1">
        <v>42046</v>
      </c>
      <c r="K176">
        <v>988.2</v>
      </c>
      <c r="L176">
        <v>1</v>
      </c>
      <c r="M176">
        <v>3</v>
      </c>
      <c r="N176">
        <v>1306</v>
      </c>
      <c r="O176">
        <v>20150000299</v>
      </c>
      <c r="P176">
        <v>21</v>
      </c>
      <c r="Q176">
        <f t="shared" si="4"/>
        <v>-16</v>
      </c>
      <c r="R176">
        <f t="shared" si="5"/>
        <v>-15811.2</v>
      </c>
    </row>
    <row r="177" spans="1:18">
      <c r="A177">
        <v>29827</v>
      </c>
      <c r="B177" t="s">
        <v>120</v>
      </c>
      <c r="C177" t="s">
        <v>121</v>
      </c>
      <c r="D177" s="1">
        <v>42185</v>
      </c>
      <c r="E177">
        <v>1537.2</v>
      </c>
      <c r="F177" s="1">
        <v>42201</v>
      </c>
      <c r="G177" s="1">
        <v>42205</v>
      </c>
      <c r="H177">
        <v>5</v>
      </c>
      <c r="I177" s="1">
        <v>42231</v>
      </c>
      <c r="J177" s="1">
        <v>42222</v>
      </c>
      <c r="K177">
        <v>1537.2</v>
      </c>
      <c r="L177">
        <v>1</v>
      </c>
      <c r="M177">
        <v>3</v>
      </c>
      <c r="N177">
        <v>1332</v>
      </c>
      <c r="O177">
        <v>20150001501</v>
      </c>
      <c r="P177">
        <v>22</v>
      </c>
      <c r="Q177">
        <f t="shared" si="4"/>
        <v>-8</v>
      </c>
      <c r="R177">
        <f t="shared" si="5"/>
        <v>-12297.6</v>
      </c>
    </row>
    <row r="178" spans="1:18">
      <c r="A178">
        <v>26424</v>
      </c>
      <c r="B178" t="s">
        <v>122</v>
      </c>
      <c r="C178">
        <v>1239</v>
      </c>
      <c r="D178" s="1">
        <v>42154</v>
      </c>
      <c r="E178">
        <v>1398.12</v>
      </c>
      <c r="F178" s="1">
        <v>42165</v>
      </c>
      <c r="G178" s="1">
        <v>42166</v>
      </c>
      <c r="H178">
        <v>2</v>
      </c>
      <c r="I178" s="1">
        <v>42216</v>
      </c>
      <c r="J178" s="1">
        <v>42207</v>
      </c>
      <c r="K178">
        <v>125</v>
      </c>
      <c r="L178">
        <v>1</v>
      </c>
      <c r="M178">
        <v>3</v>
      </c>
      <c r="N178">
        <v>1311</v>
      </c>
      <c r="O178">
        <v>20150001440</v>
      </c>
      <c r="P178">
        <v>43</v>
      </c>
      <c r="Q178">
        <f t="shared" ref="Q178:Q241" si="6">(J178-I178)+1</f>
        <v>-8</v>
      </c>
      <c r="R178">
        <f t="shared" ref="R178:R241" si="7">K178*Q178</f>
        <v>-1000</v>
      </c>
    </row>
    <row r="179" spans="1:18">
      <c r="A179">
        <v>26424</v>
      </c>
      <c r="B179" t="s">
        <v>122</v>
      </c>
      <c r="C179">
        <v>1239</v>
      </c>
      <c r="D179" s="1">
        <v>42154</v>
      </c>
      <c r="E179">
        <v>1398.12</v>
      </c>
      <c r="F179" s="1">
        <v>42165</v>
      </c>
      <c r="G179" s="1">
        <v>42166</v>
      </c>
      <c r="H179">
        <v>2</v>
      </c>
      <c r="I179" s="1">
        <v>42216</v>
      </c>
      <c r="J179" s="1">
        <v>42207</v>
      </c>
      <c r="K179">
        <v>145.71</v>
      </c>
      <c r="L179">
        <v>1</v>
      </c>
      <c r="M179">
        <v>3</v>
      </c>
      <c r="N179">
        <v>1311</v>
      </c>
      <c r="O179">
        <v>20150001441</v>
      </c>
      <c r="P179">
        <v>43</v>
      </c>
      <c r="Q179">
        <f t="shared" si="6"/>
        <v>-8</v>
      </c>
      <c r="R179">
        <f t="shared" si="7"/>
        <v>-1165.68</v>
      </c>
    </row>
    <row r="180" spans="1:18">
      <c r="A180">
        <v>26424</v>
      </c>
      <c r="B180" t="s">
        <v>122</v>
      </c>
      <c r="C180">
        <v>1239</v>
      </c>
      <c r="D180" s="1">
        <v>42154</v>
      </c>
      <c r="E180">
        <v>1398.12</v>
      </c>
      <c r="F180" s="1">
        <v>42165</v>
      </c>
      <c r="G180" s="1">
        <v>42166</v>
      </c>
      <c r="H180">
        <v>2</v>
      </c>
      <c r="I180" s="1">
        <v>42216</v>
      </c>
      <c r="J180" s="1">
        <v>42207</v>
      </c>
      <c r="K180">
        <v>100</v>
      </c>
      <c r="L180">
        <v>1</v>
      </c>
      <c r="M180">
        <v>3</v>
      </c>
      <c r="N180">
        <v>1311</v>
      </c>
      <c r="O180">
        <v>20150001442</v>
      </c>
      <c r="P180">
        <v>43</v>
      </c>
      <c r="Q180">
        <f t="shared" si="6"/>
        <v>-8</v>
      </c>
      <c r="R180">
        <f t="shared" si="7"/>
        <v>-800</v>
      </c>
    </row>
    <row r="181" spans="1:18">
      <c r="A181">
        <v>26424</v>
      </c>
      <c r="B181" t="s">
        <v>122</v>
      </c>
      <c r="C181">
        <v>1239</v>
      </c>
      <c r="D181" s="1">
        <v>42154</v>
      </c>
      <c r="E181">
        <v>1398.12</v>
      </c>
      <c r="F181" s="1">
        <v>42165</v>
      </c>
      <c r="G181" s="1">
        <v>42166</v>
      </c>
      <c r="H181">
        <v>2</v>
      </c>
      <c r="I181" s="1">
        <v>42216</v>
      </c>
      <c r="J181" s="1">
        <v>42207</v>
      </c>
      <c r="K181">
        <v>100</v>
      </c>
      <c r="L181">
        <v>1</v>
      </c>
      <c r="M181">
        <v>3</v>
      </c>
      <c r="N181">
        <v>1311</v>
      </c>
      <c r="O181">
        <v>20150001443</v>
      </c>
      <c r="P181">
        <v>43</v>
      </c>
      <c r="Q181">
        <f t="shared" si="6"/>
        <v>-8</v>
      </c>
      <c r="R181">
        <f t="shared" si="7"/>
        <v>-800</v>
      </c>
    </row>
    <row r="182" spans="1:18">
      <c r="A182">
        <v>26424</v>
      </c>
      <c r="B182" t="s">
        <v>122</v>
      </c>
      <c r="C182">
        <v>1239</v>
      </c>
      <c r="D182" s="1">
        <v>42154</v>
      </c>
      <c r="E182">
        <v>1398.12</v>
      </c>
      <c r="F182" s="1">
        <v>42165</v>
      </c>
      <c r="G182" s="1">
        <v>42166</v>
      </c>
      <c r="H182">
        <v>2</v>
      </c>
      <c r="I182" s="1">
        <v>42216</v>
      </c>
      <c r="J182" s="1">
        <v>42207</v>
      </c>
      <c r="K182">
        <v>145.71</v>
      </c>
      <c r="L182">
        <v>1</v>
      </c>
      <c r="M182">
        <v>3</v>
      </c>
      <c r="N182">
        <v>1311</v>
      </c>
      <c r="O182">
        <v>20150001444</v>
      </c>
      <c r="P182">
        <v>43</v>
      </c>
      <c r="Q182">
        <f t="shared" si="6"/>
        <v>-8</v>
      </c>
      <c r="R182">
        <f t="shared" si="7"/>
        <v>-1165.68</v>
      </c>
    </row>
    <row r="183" spans="1:18">
      <c r="A183">
        <v>26424</v>
      </c>
      <c r="B183" t="s">
        <v>122</v>
      </c>
      <c r="C183">
        <v>1239</v>
      </c>
      <c r="D183" s="1">
        <v>42154</v>
      </c>
      <c r="E183">
        <v>1398.12</v>
      </c>
      <c r="F183" s="1">
        <v>42165</v>
      </c>
      <c r="G183" s="1">
        <v>42166</v>
      </c>
      <c r="H183">
        <v>2</v>
      </c>
      <c r="I183" s="1">
        <v>42216</v>
      </c>
      <c r="J183" s="1">
        <v>42207</v>
      </c>
      <c r="K183">
        <v>125</v>
      </c>
      <c r="L183">
        <v>1</v>
      </c>
      <c r="M183">
        <v>3</v>
      </c>
      <c r="N183">
        <v>1311</v>
      </c>
      <c r="O183">
        <v>20150001445</v>
      </c>
      <c r="P183">
        <v>43</v>
      </c>
      <c r="Q183">
        <f t="shared" si="6"/>
        <v>-8</v>
      </c>
      <c r="R183">
        <f t="shared" si="7"/>
        <v>-1000</v>
      </c>
    </row>
    <row r="184" spans="1:18">
      <c r="A184">
        <v>26424</v>
      </c>
      <c r="B184" t="s">
        <v>122</v>
      </c>
      <c r="C184">
        <v>1239</v>
      </c>
      <c r="D184" s="1">
        <v>42154</v>
      </c>
      <c r="E184">
        <v>1398.12</v>
      </c>
      <c r="F184" s="1">
        <v>42165</v>
      </c>
      <c r="G184" s="1">
        <v>42166</v>
      </c>
      <c r="H184">
        <v>2</v>
      </c>
      <c r="I184" s="1">
        <v>42216</v>
      </c>
      <c r="J184" s="1">
        <v>42207</v>
      </c>
      <c r="K184">
        <v>150</v>
      </c>
      <c r="L184">
        <v>1</v>
      </c>
      <c r="M184">
        <v>3</v>
      </c>
      <c r="N184">
        <v>1311</v>
      </c>
      <c r="O184">
        <v>20150001446</v>
      </c>
      <c r="P184">
        <v>43</v>
      </c>
      <c r="Q184">
        <f t="shared" si="6"/>
        <v>-8</v>
      </c>
      <c r="R184">
        <f t="shared" si="7"/>
        <v>-1200</v>
      </c>
    </row>
    <row r="185" spans="1:18">
      <c r="A185">
        <v>26424</v>
      </c>
      <c r="B185" t="s">
        <v>122</v>
      </c>
      <c r="C185">
        <v>1239</v>
      </c>
      <c r="D185" s="1">
        <v>42154</v>
      </c>
      <c r="E185">
        <v>1398.12</v>
      </c>
      <c r="F185" s="1">
        <v>42165</v>
      </c>
      <c r="G185" s="1">
        <v>42166</v>
      </c>
      <c r="H185">
        <v>2</v>
      </c>
      <c r="I185" s="1">
        <v>42216</v>
      </c>
      <c r="J185" s="1">
        <v>42207</v>
      </c>
      <c r="K185">
        <v>125</v>
      </c>
      <c r="L185">
        <v>1</v>
      </c>
      <c r="M185">
        <v>3</v>
      </c>
      <c r="N185">
        <v>1311</v>
      </c>
      <c r="O185">
        <v>20150001447</v>
      </c>
      <c r="P185">
        <v>43</v>
      </c>
      <c r="Q185">
        <f t="shared" si="6"/>
        <v>-8</v>
      </c>
      <c r="R185">
        <f t="shared" si="7"/>
        <v>-1000</v>
      </c>
    </row>
    <row r="186" spans="1:18">
      <c r="A186">
        <v>26424</v>
      </c>
      <c r="B186" t="s">
        <v>122</v>
      </c>
      <c r="C186">
        <v>1239</v>
      </c>
      <c r="D186" s="1">
        <v>42154</v>
      </c>
      <c r="E186">
        <v>1398.12</v>
      </c>
      <c r="F186" s="1">
        <v>42165</v>
      </c>
      <c r="G186" s="1">
        <v>42166</v>
      </c>
      <c r="H186">
        <v>2</v>
      </c>
      <c r="I186" s="1">
        <v>42216</v>
      </c>
      <c r="J186" s="1">
        <v>42207</v>
      </c>
      <c r="K186">
        <v>125</v>
      </c>
      <c r="L186">
        <v>1</v>
      </c>
      <c r="M186">
        <v>3</v>
      </c>
      <c r="N186">
        <v>1311</v>
      </c>
      <c r="O186">
        <v>20150001448</v>
      </c>
      <c r="P186">
        <v>43</v>
      </c>
      <c r="Q186">
        <f t="shared" si="6"/>
        <v>-8</v>
      </c>
      <c r="R186">
        <f t="shared" si="7"/>
        <v>-1000</v>
      </c>
    </row>
    <row r="187" spans="1:18">
      <c r="A187">
        <v>26424</v>
      </c>
      <c r="B187" t="s">
        <v>122</v>
      </c>
      <c r="C187">
        <v>1239</v>
      </c>
      <c r="D187" s="1">
        <v>42154</v>
      </c>
      <c r="E187">
        <v>1398.12</v>
      </c>
      <c r="F187" s="1">
        <v>42165</v>
      </c>
      <c r="G187" s="1">
        <v>42166</v>
      </c>
      <c r="H187">
        <v>2</v>
      </c>
      <c r="I187" s="1">
        <v>42216</v>
      </c>
      <c r="J187" s="1">
        <v>42207</v>
      </c>
      <c r="K187">
        <v>50</v>
      </c>
      <c r="L187">
        <v>1</v>
      </c>
      <c r="M187">
        <v>3</v>
      </c>
      <c r="N187">
        <v>1311</v>
      </c>
      <c r="O187">
        <v>20150001449</v>
      </c>
      <c r="P187">
        <v>43</v>
      </c>
      <c r="Q187">
        <f t="shared" si="6"/>
        <v>-8</v>
      </c>
      <c r="R187">
        <f t="shared" si="7"/>
        <v>-400</v>
      </c>
    </row>
    <row r="188" spans="1:18">
      <c r="A188">
        <v>26424</v>
      </c>
      <c r="B188" t="s">
        <v>122</v>
      </c>
      <c r="C188">
        <v>1239</v>
      </c>
      <c r="D188" s="1">
        <v>42154</v>
      </c>
      <c r="E188">
        <v>1398.12</v>
      </c>
      <c r="F188" s="1">
        <v>42165</v>
      </c>
      <c r="G188" s="1">
        <v>42166</v>
      </c>
      <c r="H188">
        <v>2</v>
      </c>
      <c r="I188" s="1">
        <v>42216</v>
      </c>
      <c r="J188" s="1">
        <v>42207</v>
      </c>
      <c r="K188">
        <v>25</v>
      </c>
      <c r="L188">
        <v>1</v>
      </c>
      <c r="M188">
        <v>3</v>
      </c>
      <c r="N188">
        <v>1311</v>
      </c>
      <c r="O188">
        <v>20150001450</v>
      </c>
      <c r="P188">
        <v>43</v>
      </c>
      <c r="Q188">
        <f t="shared" si="6"/>
        <v>-8</v>
      </c>
      <c r="R188">
        <f t="shared" si="7"/>
        <v>-200</v>
      </c>
    </row>
    <row r="189" spans="1:18">
      <c r="A189">
        <v>26424</v>
      </c>
      <c r="B189" t="s">
        <v>122</v>
      </c>
      <c r="C189">
        <v>1239</v>
      </c>
      <c r="D189" s="1">
        <v>42154</v>
      </c>
      <c r="E189">
        <v>1398.12</v>
      </c>
      <c r="F189" s="1">
        <v>42165</v>
      </c>
      <c r="G189" s="1">
        <v>42166</v>
      </c>
      <c r="H189">
        <v>2</v>
      </c>
      <c r="I189" s="1">
        <v>42216</v>
      </c>
      <c r="J189" s="1">
        <v>42207</v>
      </c>
      <c r="K189">
        <v>100</v>
      </c>
      <c r="L189">
        <v>1</v>
      </c>
      <c r="M189">
        <v>3</v>
      </c>
      <c r="N189">
        <v>1311</v>
      </c>
      <c r="O189">
        <v>20150001451</v>
      </c>
      <c r="P189">
        <v>43</v>
      </c>
      <c r="Q189">
        <f t="shared" si="6"/>
        <v>-8</v>
      </c>
      <c r="R189">
        <f t="shared" si="7"/>
        <v>-800</v>
      </c>
    </row>
    <row r="190" spans="1:18">
      <c r="A190">
        <v>26424</v>
      </c>
      <c r="B190" t="s">
        <v>122</v>
      </c>
      <c r="C190">
        <v>1239</v>
      </c>
      <c r="D190" s="1">
        <v>42154</v>
      </c>
      <c r="E190">
        <v>1398.12</v>
      </c>
      <c r="F190" s="1">
        <v>42165</v>
      </c>
      <c r="G190" s="1">
        <v>42166</v>
      </c>
      <c r="H190">
        <v>2</v>
      </c>
      <c r="I190" s="1">
        <v>42216</v>
      </c>
      <c r="J190" s="1">
        <v>42207</v>
      </c>
      <c r="K190">
        <v>81.7</v>
      </c>
      <c r="L190">
        <v>1</v>
      </c>
      <c r="M190">
        <v>3</v>
      </c>
      <c r="N190">
        <v>1311</v>
      </c>
      <c r="O190">
        <v>20150001452</v>
      </c>
      <c r="P190">
        <v>43</v>
      </c>
      <c r="Q190">
        <f t="shared" si="6"/>
        <v>-8</v>
      </c>
      <c r="R190">
        <f t="shared" si="7"/>
        <v>-653.6</v>
      </c>
    </row>
    <row r="191" spans="1:18">
      <c r="A191">
        <v>26424</v>
      </c>
      <c r="B191" t="s">
        <v>122</v>
      </c>
      <c r="C191">
        <v>2487</v>
      </c>
      <c r="D191" s="1">
        <v>42312</v>
      </c>
      <c r="E191">
        <v>2190</v>
      </c>
      <c r="F191" s="1">
        <v>42318</v>
      </c>
      <c r="G191" s="1">
        <v>42320</v>
      </c>
      <c r="H191">
        <v>3</v>
      </c>
      <c r="I191" s="1">
        <v>42348</v>
      </c>
      <c r="J191" s="1">
        <v>42338</v>
      </c>
      <c r="K191">
        <v>500</v>
      </c>
      <c r="L191">
        <v>1</v>
      </c>
      <c r="M191">
        <v>2</v>
      </c>
      <c r="N191">
        <v>1208</v>
      </c>
      <c r="O191">
        <v>20150002394</v>
      </c>
      <c r="P191">
        <v>21</v>
      </c>
      <c r="Q191">
        <f t="shared" si="6"/>
        <v>-9</v>
      </c>
      <c r="R191">
        <f t="shared" si="7"/>
        <v>-4500</v>
      </c>
    </row>
    <row r="192" spans="1:18">
      <c r="A192">
        <v>26424</v>
      </c>
      <c r="B192" t="s">
        <v>122</v>
      </c>
      <c r="C192">
        <v>2487</v>
      </c>
      <c r="D192" s="1">
        <v>42312</v>
      </c>
      <c r="E192">
        <v>2190</v>
      </c>
      <c r="F192" s="1">
        <v>42318</v>
      </c>
      <c r="G192" s="1">
        <v>42320</v>
      </c>
      <c r="H192">
        <v>3</v>
      </c>
      <c r="I192" s="1">
        <v>42348</v>
      </c>
      <c r="J192" s="1">
        <v>42338</v>
      </c>
      <c r="K192">
        <v>490</v>
      </c>
      <c r="L192">
        <v>1</v>
      </c>
      <c r="M192">
        <v>2</v>
      </c>
      <c r="N192">
        <v>1208</v>
      </c>
      <c r="O192">
        <v>20150002395</v>
      </c>
      <c r="P192">
        <v>21</v>
      </c>
      <c r="Q192">
        <f t="shared" si="6"/>
        <v>-9</v>
      </c>
      <c r="R192">
        <f t="shared" si="7"/>
        <v>-4410</v>
      </c>
    </row>
    <row r="193" spans="1:18">
      <c r="A193">
        <v>26424</v>
      </c>
      <c r="B193" t="s">
        <v>122</v>
      </c>
      <c r="C193">
        <v>2487</v>
      </c>
      <c r="D193" s="1">
        <v>42312</v>
      </c>
      <c r="E193">
        <v>2190</v>
      </c>
      <c r="F193" s="1">
        <v>42318</v>
      </c>
      <c r="G193" s="1">
        <v>42320</v>
      </c>
      <c r="H193">
        <v>3</v>
      </c>
      <c r="I193" s="1">
        <v>42348</v>
      </c>
      <c r="J193" s="1">
        <v>42338</v>
      </c>
      <c r="K193">
        <v>600</v>
      </c>
      <c r="L193">
        <v>1</v>
      </c>
      <c r="M193">
        <v>2</v>
      </c>
      <c r="N193">
        <v>1208</v>
      </c>
      <c r="O193">
        <v>20150002396</v>
      </c>
      <c r="P193">
        <v>21</v>
      </c>
      <c r="Q193">
        <f t="shared" si="6"/>
        <v>-9</v>
      </c>
      <c r="R193">
        <f t="shared" si="7"/>
        <v>-5400</v>
      </c>
    </row>
    <row r="194" spans="1:18">
      <c r="A194">
        <v>26424</v>
      </c>
      <c r="B194" t="s">
        <v>122</v>
      </c>
      <c r="C194">
        <v>2487</v>
      </c>
      <c r="D194" s="1">
        <v>42312</v>
      </c>
      <c r="E194">
        <v>2190</v>
      </c>
      <c r="F194" s="1">
        <v>42318</v>
      </c>
      <c r="G194" s="1">
        <v>42320</v>
      </c>
      <c r="H194">
        <v>3</v>
      </c>
      <c r="I194" s="1">
        <v>42348</v>
      </c>
      <c r="J194" s="1">
        <v>42338</v>
      </c>
      <c r="K194">
        <v>600</v>
      </c>
      <c r="L194">
        <v>1</v>
      </c>
      <c r="M194">
        <v>2</v>
      </c>
      <c r="N194">
        <v>1208</v>
      </c>
      <c r="O194">
        <v>20150002397</v>
      </c>
      <c r="P194">
        <v>21</v>
      </c>
      <c r="Q194">
        <f t="shared" si="6"/>
        <v>-9</v>
      </c>
      <c r="R194">
        <f t="shared" si="7"/>
        <v>-5400</v>
      </c>
    </row>
    <row r="195" spans="1:18">
      <c r="A195">
        <v>26424</v>
      </c>
      <c r="B195" t="s">
        <v>122</v>
      </c>
      <c r="C195">
        <v>2551</v>
      </c>
      <c r="D195" s="1">
        <v>42318</v>
      </c>
      <c r="E195">
        <v>37.82</v>
      </c>
      <c r="F195" s="1">
        <v>42319</v>
      </c>
      <c r="G195" s="1">
        <v>42320</v>
      </c>
      <c r="H195">
        <v>2</v>
      </c>
      <c r="I195" s="1">
        <v>42400</v>
      </c>
      <c r="J195" s="1">
        <v>42342</v>
      </c>
      <c r="K195">
        <v>37.82</v>
      </c>
      <c r="L195">
        <v>1</v>
      </c>
      <c r="M195">
        <v>3</v>
      </c>
      <c r="N195">
        <v>1311</v>
      </c>
      <c r="O195">
        <v>20150002419</v>
      </c>
      <c r="P195">
        <v>24</v>
      </c>
      <c r="Q195">
        <f t="shared" si="6"/>
        <v>-57</v>
      </c>
      <c r="R195">
        <f t="shared" si="7"/>
        <v>-2155.7400000000002</v>
      </c>
    </row>
    <row r="196" spans="1:18">
      <c r="A196">
        <v>26424</v>
      </c>
      <c r="B196" t="s">
        <v>122</v>
      </c>
      <c r="C196">
        <v>2572</v>
      </c>
      <c r="D196" s="1">
        <v>42322</v>
      </c>
      <c r="E196">
        <v>1398.12</v>
      </c>
      <c r="F196" s="1">
        <v>42324</v>
      </c>
      <c r="G196" s="1">
        <v>42324</v>
      </c>
      <c r="H196">
        <v>1</v>
      </c>
      <c r="I196" s="1">
        <v>42400</v>
      </c>
      <c r="J196" s="1">
        <v>42342</v>
      </c>
      <c r="K196">
        <v>125</v>
      </c>
      <c r="L196">
        <v>1</v>
      </c>
      <c r="M196">
        <v>3</v>
      </c>
      <c r="N196">
        <v>1311</v>
      </c>
      <c r="O196">
        <v>20150002404</v>
      </c>
      <c r="P196">
        <v>19</v>
      </c>
      <c r="Q196">
        <f t="shared" si="6"/>
        <v>-57</v>
      </c>
      <c r="R196">
        <f t="shared" si="7"/>
        <v>-7125</v>
      </c>
    </row>
    <row r="197" spans="1:18">
      <c r="A197">
        <v>26424</v>
      </c>
      <c r="B197" t="s">
        <v>122</v>
      </c>
      <c r="C197">
        <v>2572</v>
      </c>
      <c r="D197" s="1">
        <v>42322</v>
      </c>
      <c r="E197">
        <v>1398.12</v>
      </c>
      <c r="F197" s="1">
        <v>42324</v>
      </c>
      <c r="G197" s="1">
        <v>42324</v>
      </c>
      <c r="H197">
        <v>1</v>
      </c>
      <c r="I197" s="1">
        <v>42400</v>
      </c>
      <c r="J197" s="1">
        <v>42342</v>
      </c>
      <c r="K197">
        <v>145.71</v>
      </c>
      <c r="L197">
        <v>1</v>
      </c>
      <c r="M197">
        <v>3</v>
      </c>
      <c r="N197">
        <v>1311</v>
      </c>
      <c r="O197">
        <v>20150002405</v>
      </c>
      <c r="P197">
        <v>19</v>
      </c>
      <c r="Q197">
        <f t="shared" si="6"/>
        <v>-57</v>
      </c>
      <c r="R197">
        <f t="shared" si="7"/>
        <v>-8305.4700000000012</v>
      </c>
    </row>
    <row r="198" spans="1:18">
      <c r="A198">
        <v>26424</v>
      </c>
      <c r="B198" t="s">
        <v>122</v>
      </c>
      <c r="C198">
        <v>2572</v>
      </c>
      <c r="D198" s="1">
        <v>42322</v>
      </c>
      <c r="E198">
        <v>1398.12</v>
      </c>
      <c r="F198" s="1">
        <v>42324</v>
      </c>
      <c r="G198" s="1">
        <v>42324</v>
      </c>
      <c r="H198">
        <v>1</v>
      </c>
      <c r="I198" s="1">
        <v>42400</v>
      </c>
      <c r="J198" s="1">
        <v>42342</v>
      </c>
      <c r="K198">
        <v>100</v>
      </c>
      <c r="L198">
        <v>1</v>
      </c>
      <c r="M198">
        <v>3</v>
      </c>
      <c r="N198">
        <v>1311</v>
      </c>
      <c r="O198">
        <v>20150002406</v>
      </c>
      <c r="P198">
        <v>19</v>
      </c>
      <c r="Q198">
        <f t="shared" si="6"/>
        <v>-57</v>
      </c>
      <c r="R198">
        <f t="shared" si="7"/>
        <v>-5700</v>
      </c>
    </row>
    <row r="199" spans="1:18">
      <c r="A199">
        <v>26424</v>
      </c>
      <c r="B199" t="s">
        <v>122</v>
      </c>
      <c r="C199">
        <v>2572</v>
      </c>
      <c r="D199" s="1">
        <v>42322</v>
      </c>
      <c r="E199">
        <v>1398.12</v>
      </c>
      <c r="F199" s="1">
        <v>42324</v>
      </c>
      <c r="G199" s="1">
        <v>42324</v>
      </c>
      <c r="H199">
        <v>1</v>
      </c>
      <c r="I199" s="1">
        <v>42400</v>
      </c>
      <c r="J199" s="1">
        <v>42342</v>
      </c>
      <c r="K199">
        <v>100</v>
      </c>
      <c r="L199">
        <v>1</v>
      </c>
      <c r="M199">
        <v>3</v>
      </c>
      <c r="N199">
        <v>1311</v>
      </c>
      <c r="O199">
        <v>20150002407</v>
      </c>
      <c r="P199">
        <v>19</v>
      </c>
      <c r="Q199">
        <f t="shared" si="6"/>
        <v>-57</v>
      </c>
      <c r="R199">
        <f t="shared" si="7"/>
        <v>-5700</v>
      </c>
    </row>
    <row r="200" spans="1:18">
      <c r="A200">
        <v>26424</v>
      </c>
      <c r="B200" t="s">
        <v>122</v>
      </c>
      <c r="C200">
        <v>2572</v>
      </c>
      <c r="D200" s="1">
        <v>42322</v>
      </c>
      <c r="E200">
        <v>1398.12</v>
      </c>
      <c r="F200" s="1">
        <v>42324</v>
      </c>
      <c r="G200" s="1">
        <v>42324</v>
      </c>
      <c r="H200">
        <v>1</v>
      </c>
      <c r="I200" s="1">
        <v>42400</v>
      </c>
      <c r="J200" s="1">
        <v>42342</v>
      </c>
      <c r="K200">
        <v>145.71</v>
      </c>
      <c r="L200">
        <v>1</v>
      </c>
      <c r="M200">
        <v>3</v>
      </c>
      <c r="N200">
        <v>1311</v>
      </c>
      <c r="O200">
        <v>20150002408</v>
      </c>
      <c r="P200">
        <v>19</v>
      </c>
      <c r="Q200">
        <f t="shared" si="6"/>
        <v>-57</v>
      </c>
      <c r="R200">
        <f t="shared" si="7"/>
        <v>-8305.4700000000012</v>
      </c>
    </row>
    <row r="201" spans="1:18">
      <c r="A201">
        <v>26424</v>
      </c>
      <c r="B201" t="s">
        <v>122</v>
      </c>
      <c r="C201">
        <v>2572</v>
      </c>
      <c r="D201" s="1">
        <v>42322</v>
      </c>
      <c r="E201">
        <v>1398.12</v>
      </c>
      <c r="F201" s="1">
        <v>42324</v>
      </c>
      <c r="G201" s="1">
        <v>42324</v>
      </c>
      <c r="H201">
        <v>1</v>
      </c>
      <c r="I201" s="1">
        <v>42400</v>
      </c>
      <c r="J201" s="1">
        <v>42342</v>
      </c>
      <c r="K201">
        <v>125</v>
      </c>
      <c r="L201">
        <v>1</v>
      </c>
      <c r="M201">
        <v>3</v>
      </c>
      <c r="N201">
        <v>1311</v>
      </c>
      <c r="O201">
        <v>20150002409</v>
      </c>
      <c r="P201">
        <v>19</v>
      </c>
      <c r="Q201">
        <f t="shared" si="6"/>
        <v>-57</v>
      </c>
      <c r="R201">
        <f t="shared" si="7"/>
        <v>-7125</v>
      </c>
    </row>
    <row r="202" spans="1:18">
      <c r="A202">
        <v>26424</v>
      </c>
      <c r="B202" t="s">
        <v>122</v>
      </c>
      <c r="C202">
        <v>2572</v>
      </c>
      <c r="D202" s="1">
        <v>42322</v>
      </c>
      <c r="E202">
        <v>1398.12</v>
      </c>
      <c r="F202" s="1">
        <v>42324</v>
      </c>
      <c r="G202" s="1">
        <v>42324</v>
      </c>
      <c r="H202">
        <v>1</v>
      </c>
      <c r="I202" s="1">
        <v>42400</v>
      </c>
      <c r="J202" s="1">
        <v>42342</v>
      </c>
      <c r="K202">
        <v>150</v>
      </c>
      <c r="L202">
        <v>1</v>
      </c>
      <c r="M202">
        <v>3</v>
      </c>
      <c r="N202">
        <v>1311</v>
      </c>
      <c r="O202">
        <v>20150002410</v>
      </c>
      <c r="P202">
        <v>19</v>
      </c>
      <c r="Q202">
        <f t="shared" si="6"/>
        <v>-57</v>
      </c>
      <c r="R202">
        <f t="shared" si="7"/>
        <v>-8550</v>
      </c>
    </row>
    <row r="203" spans="1:18">
      <c r="A203">
        <v>26424</v>
      </c>
      <c r="B203" t="s">
        <v>122</v>
      </c>
      <c r="C203">
        <v>2572</v>
      </c>
      <c r="D203" s="1">
        <v>42322</v>
      </c>
      <c r="E203">
        <v>1398.12</v>
      </c>
      <c r="F203" s="1">
        <v>42324</v>
      </c>
      <c r="G203" s="1">
        <v>42324</v>
      </c>
      <c r="H203">
        <v>1</v>
      </c>
      <c r="I203" s="1">
        <v>42400</v>
      </c>
      <c r="J203" s="1">
        <v>42342</v>
      </c>
      <c r="K203">
        <v>125</v>
      </c>
      <c r="L203">
        <v>1</v>
      </c>
      <c r="M203">
        <v>3</v>
      </c>
      <c r="N203">
        <v>1311</v>
      </c>
      <c r="O203">
        <v>20150002411</v>
      </c>
      <c r="P203">
        <v>19</v>
      </c>
      <c r="Q203">
        <f t="shared" si="6"/>
        <v>-57</v>
      </c>
      <c r="R203">
        <f t="shared" si="7"/>
        <v>-7125</v>
      </c>
    </row>
    <row r="204" spans="1:18">
      <c r="A204">
        <v>26424</v>
      </c>
      <c r="B204" t="s">
        <v>122</v>
      </c>
      <c r="C204">
        <v>2572</v>
      </c>
      <c r="D204" s="1">
        <v>42322</v>
      </c>
      <c r="E204">
        <v>1398.12</v>
      </c>
      <c r="F204" s="1">
        <v>42324</v>
      </c>
      <c r="G204" s="1">
        <v>42324</v>
      </c>
      <c r="H204">
        <v>1</v>
      </c>
      <c r="I204" s="1">
        <v>42400</v>
      </c>
      <c r="J204" s="1">
        <v>42342</v>
      </c>
      <c r="K204">
        <v>125</v>
      </c>
      <c r="L204">
        <v>1</v>
      </c>
      <c r="M204">
        <v>3</v>
      </c>
      <c r="N204">
        <v>1311</v>
      </c>
      <c r="O204">
        <v>20150002412</v>
      </c>
      <c r="P204">
        <v>19</v>
      </c>
      <c r="Q204">
        <f t="shared" si="6"/>
        <v>-57</v>
      </c>
      <c r="R204">
        <f t="shared" si="7"/>
        <v>-7125</v>
      </c>
    </row>
    <row r="205" spans="1:18">
      <c r="A205">
        <v>26424</v>
      </c>
      <c r="B205" t="s">
        <v>122</v>
      </c>
      <c r="C205">
        <v>2572</v>
      </c>
      <c r="D205" s="1">
        <v>42322</v>
      </c>
      <c r="E205">
        <v>1398.12</v>
      </c>
      <c r="F205" s="1">
        <v>42324</v>
      </c>
      <c r="G205" s="1">
        <v>42324</v>
      </c>
      <c r="H205">
        <v>1</v>
      </c>
      <c r="I205" s="1">
        <v>42400</v>
      </c>
      <c r="J205" s="1">
        <v>42342</v>
      </c>
      <c r="K205">
        <v>50</v>
      </c>
      <c r="L205">
        <v>1</v>
      </c>
      <c r="M205">
        <v>3</v>
      </c>
      <c r="N205">
        <v>1312</v>
      </c>
      <c r="O205">
        <v>20150002413</v>
      </c>
      <c r="P205">
        <v>19</v>
      </c>
      <c r="Q205">
        <f t="shared" si="6"/>
        <v>-57</v>
      </c>
      <c r="R205">
        <f t="shared" si="7"/>
        <v>-2850</v>
      </c>
    </row>
    <row r="206" spans="1:18">
      <c r="A206">
        <v>26424</v>
      </c>
      <c r="B206" t="s">
        <v>122</v>
      </c>
      <c r="C206">
        <v>2572</v>
      </c>
      <c r="D206" s="1">
        <v>42322</v>
      </c>
      <c r="E206">
        <v>1398.12</v>
      </c>
      <c r="F206" s="1">
        <v>42324</v>
      </c>
      <c r="G206" s="1">
        <v>42324</v>
      </c>
      <c r="H206">
        <v>1</v>
      </c>
      <c r="I206" s="1">
        <v>42400</v>
      </c>
      <c r="J206" s="1">
        <v>42342</v>
      </c>
      <c r="K206">
        <v>25</v>
      </c>
      <c r="L206">
        <v>1</v>
      </c>
      <c r="M206">
        <v>3</v>
      </c>
      <c r="N206">
        <v>1312</v>
      </c>
      <c r="O206">
        <v>20150002414</v>
      </c>
      <c r="P206">
        <v>19</v>
      </c>
      <c r="Q206">
        <f t="shared" si="6"/>
        <v>-57</v>
      </c>
      <c r="R206">
        <f t="shared" si="7"/>
        <v>-1425</v>
      </c>
    </row>
    <row r="207" spans="1:18">
      <c r="A207">
        <v>26424</v>
      </c>
      <c r="B207" t="s">
        <v>122</v>
      </c>
      <c r="C207">
        <v>2572</v>
      </c>
      <c r="D207" s="1">
        <v>42322</v>
      </c>
      <c r="E207">
        <v>1398.12</v>
      </c>
      <c r="F207" s="1">
        <v>42324</v>
      </c>
      <c r="G207" s="1">
        <v>42324</v>
      </c>
      <c r="H207">
        <v>1</v>
      </c>
      <c r="I207" s="1">
        <v>42400</v>
      </c>
      <c r="J207" s="1">
        <v>42342</v>
      </c>
      <c r="K207">
        <v>100</v>
      </c>
      <c r="L207">
        <v>1</v>
      </c>
      <c r="M207">
        <v>3</v>
      </c>
      <c r="N207">
        <v>1311</v>
      </c>
      <c r="O207">
        <v>20150002415</v>
      </c>
      <c r="P207">
        <v>19</v>
      </c>
      <c r="Q207">
        <f t="shared" si="6"/>
        <v>-57</v>
      </c>
      <c r="R207">
        <f t="shared" si="7"/>
        <v>-5700</v>
      </c>
    </row>
    <row r="208" spans="1:18">
      <c r="A208">
        <v>26424</v>
      </c>
      <c r="B208" t="s">
        <v>122</v>
      </c>
      <c r="C208">
        <v>2572</v>
      </c>
      <c r="D208" s="1">
        <v>42322</v>
      </c>
      <c r="E208">
        <v>1398.12</v>
      </c>
      <c r="F208" s="1">
        <v>42324</v>
      </c>
      <c r="G208" s="1">
        <v>42324</v>
      </c>
      <c r="H208">
        <v>1</v>
      </c>
      <c r="I208" s="1">
        <v>42400</v>
      </c>
      <c r="J208" s="1">
        <v>42342</v>
      </c>
      <c r="K208">
        <v>81.7</v>
      </c>
      <c r="L208">
        <v>1</v>
      </c>
      <c r="M208">
        <v>3</v>
      </c>
      <c r="N208">
        <v>1311</v>
      </c>
      <c r="O208">
        <v>20150002416</v>
      </c>
      <c r="P208">
        <v>19</v>
      </c>
      <c r="Q208">
        <f t="shared" si="6"/>
        <v>-57</v>
      </c>
      <c r="R208">
        <f t="shared" si="7"/>
        <v>-4656.9000000000005</v>
      </c>
    </row>
    <row r="209" spans="1:18">
      <c r="A209">
        <v>26424</v>
      </c>
      <c r="B209" t="s">
        <v>122</v>
      </c>
      <c r="C209">
        <v>2714</v>
      </c>
      <c r="D209" s="1">
        <v>42341</v>
      </c>
      <c r="E209">
        <v>4755.5600000000004</v>
      </c>
      <c r="F209" s="1">
        <v>42342</v>
      </c>
      <c r="G209" s="1">
        <v>42342</v>
      </c>
      <c r="H209">
        <v>1</v>
      </c>
      <c r="I209" s="1">
        <v>42372</v>
      </c>
      <c r="J209" s="1">
        <v>42349</v>
      </c>
      <c r="K209">
        <v>4755.5600000000004</v>
      </c>
      <c r="L209">
        <v>1</v>
      </c>
      <c r="M209">
        <v>2</v>
      </c>
      <c r="N209">
        <v>1212</v>
      </c>
      <c r="O209">
        <v>20150002494</v>
      </c>
      <c r="P209">
        <v>8</v>
      </c>
      <c r="Q209">
        <f t="shared" si="6"/>
        <v>-22</v>
      </c>
      <c r="R209">
        <f t="shared" si="7"/>
        <v>-104622.32</v>
      </c>
    </row>
    <row r="210" spans="1:18">
      <c r="A210">
        <v>26424</v>
      </c>
      <c r="B210" t="s">
        <v>122</v>
      </c>
      <c r="C210">
        <v>679</v>
      </c>
      <c r="D210" s="1">
        <v>42088</v>
      </c>
      <c r="E210">
        <v>241.56</v>
      </c>
      <c r="F210" s="1">
        <v>42096</v>
      </c>
      <c r="G210" s="1">
        <v>42096</v>
      </c>
      <c r="H210">
        <v>1</v>
      </c>
      <c r="I210" s="1">
        <v>42126</v>
      </c>
      <c r="J210" s="1">
        <v>42117</v>
      </c>
      <c r="K210">
        <v>241.56</v>
      </c>
      <c r="L210">
        <v>1</v>
      </c>
      <c r="M210">
        <v>2</v>
      </c>
      <c r="N210">
        <v>1212</v>
      </c>
      <c r="O210">
        <v>20150000824</v>
      </c>
      <c r="P210">
        <v>22</v>
      </c>
      <c r="Q210">
        <f t="shared" si="6"/>
        <v>-8</v>
      </c>
      <c r="R210">
        <f t="shared" si="7"/>
        <v>-1932.48</v>
      </c>
    </row>
    <row r="211" spans="1:18">
      <c r="A211">
        <v>1329</v>
      </c>
      <c r="B211" t="s">
        <v>123</v>
      </c>
      <c r="C211" t="s">
        <v>124</v>
      </c>
      <c r="D211" s="1">
        <v>42269</v>
      </c>
      <c r="E211">
        <v>854</v>
      </c>
      <c r="F211" s="1">
        <v>42271</v>
      </c>
      <c r="G211" s="1">
        <v>42275</v>
      </c>
      <c r="H211">
        <v>5</v>
      </c>
      <c r="I211" s="1">
        <v>42338</v>
      </c>
      <c r="J211" s="1">
        <v>42333</v>
      </c>
      <c r="K211">
        <v>854</v>
      </c>
      <c r="L211">
        <v>1</v>
      </c>
      <c r="M211">
        <v>3</v>
      </c>
      <c r="N211">
        <v>1329</v>
      </c>
      <c r="O211">
        <v>20150002330</v>
      </c>
      <c r="P211">
        <v>63</v>
      </c>
      <c r="Q211">
        <f t="shared" si="6"/>
        <v>-4</v>
      </c>
      <c r="R211">
        <f t="shared" si="7"/>
        <v>-3416</v>
      </c>
    </row>
    <row r="212" spans="1:18">
      <c r="A212">
        <v>1329</v>
      </c>
      <c r="B212" t="s">
        <v>123</v>
      </c>
      <c r="C212" t="s">
        <v>125</v>
      </c>
      <c r="D212" s="1">
        <v>42111</v>
      </c>
      <c r="E212">
        <v>1069.17</v>
      </c>
      <c r="F212" s="1">
        <v>42115</v>
      </c>
      <c r="G212" s="1">
        <v>42122</v>
      </c>
      <c r="H212">
        <v>8</v>
      </c>
      <c r="I212" s="1">
        <v>42185</v>
      </c>
      <c r="J212" s="1">
        <v>42179</v>
      </c>
      <c r="K212">
        <v>1069.17</v>
      </c>
      <c r="L212">
        <v>1</v>
      </c>
      <c r="M212">
        <v>3</v>
      </c>
      <c r="N212">
        <v>1329</v>
      </c>
      <c r="O212">
        <v>20150001224</v>
      </c>
      <c r="P212">
        <v>65</v>
      </c>
      <c r="Q212">
        <f t="shared" si="6"/>
        <v>-5</v>
      </c>
      <c r="R212">
        <f t="shared" si="7"/>
        <v>-5345.85</v>
      </c>
    </row>
    <row r="213" spans="1:18">
      <c r="A213">
        <v>27007</v>
      </c>
      <c r="B213" t="s">
        <v>126</v>
      </c>
      <c r="C213" t="s">
        <v>127</v>
      </c>
      <c r="D213" s="1">
        <v>42090</v>
      </c>
      <c r="E213">
        <v>893.69</v>
      </c>
      <c r="F213" s="1">
        <v>42102</v>
      </c>
      <c r="G213" s="1">
        <v>42104</v>
      </c>
      <c r="H213">
        <v>3</v>
      </c>
      <c r="I213" s="1">
        <v>42124</v>
      </c>
      <c r="J213" s="1">
        <v>42117</v>
      </c>
      <c r="K213">
        <v>893.69</v>
      </c>
      <c r="L213">
        <v>1</v>
      </c>
      <c r="M213">
        <v>3</v>
      </c>
      <c r="N213">
        <v>1327</v>
      </c>
      <c r="O213">
        <v>20150000821</v>
      </c>
      <c r="P213">
        <v>16</v>
      </c>
      <c r="Q213">
        <f t="shared" si="6"/>
        <v>-6</v>
      </c>
      <c r="R213">
        <f t="shared" si="7"/>
        <v>-5362.14</v>
      </c>
    </row>
    <row r="214" spans="1:18">
      <c r="A214">
        <v>27007</v>
      </c>
      <c r="B214" t="s">
        <v>126</v>
      </c>
      <c r="C214" t="s">
        <v>128</v>
      </c>
      <c r="D214" s="1">
        <v>42025</v>
      </c>
      <c r="E214">
        <v>1462.41</v>
      </c>
      <c r="F214" s="1">
        <v>42027</v>
      </c>
      <c r="G214" s="1">
        <v>42027</v>
      </c>
      <c r="H214">
        <v>1</v>
      </c>
      <c r="I214" s="1">
        <v>42057</v>
      </c>
      <c r="J214" s="1">
        <v>42031</v>
      </c>
      <c r="K214">
        <v>1462.41</v>
      </c>
      <c r="L214">
        <v>1</v>
      </c>
      <c r="M214">
        <v>3</v>
      </c>
      <c r="N214">
        <v>1327</v>
      </c>
      <c r="O214">
        <v>20150000177</v>
      </c>
      <c r="P214">
        <v>5</v>
      </c>
      <c r="Q214">
        <f t="shared" si="6"/>
        <v>-25</v>
      </c>
      <c r="R214">
        <f t="shared" si="7"/>
        <v>-36560.25</v>
      </c>
    </row>
    <row r="215" spans="1:18">
      <c r="A215">
        <v>27007</v>
      </c>
      <c r="B215" t="s">
        <v>126</v>
      </c>
      <c r="C215" t="s">
        <v>129</v>
      </c>
      <c r="D215" s="1">
        <v>42174</v>
      </c>
      <c r="E215">
        <v>1484.97</v>
      </c>
      <c r="F215" s="1">
        <v>42177</v>
      </c>
      <c r="G215" s="1">
        <v>42180</v>
      </c>
      <c r="H215">
        <v>4</v>
      </c>
      <c r="I215" s="1">
        <v>42216</v>
      </c>
      <c r="J215" s="1">
        <v>42207</v>
      </c>
      <c r="K215">
        <v>1484.97</v>
      </c>
      <c r="L215">
        <v>1</v>
      </c>
      <c r="M215">
        <v>3</v>
      </c>
      <c r="N215">
        <v>1327</v>
      </c>
      <c r="O215">
        <v>20150001423</v>
      </c>
      <c r="P215">
        <v>31</v>
      </c>
      <c r="Q215">
        <f t="shared" si="6"/>
        <v>-8</v>
      </c>
      <c r="R215">
        <f t="shared" si="7"/>
        <v>-11879.76</v>
      </c>
    </row>
    <row r="216" spans="1:18">
      <c r="A216">
        <v>27007</v>
      </c>
      <c r="B216" t="s">
        <v>126</v>
      </c>
      <c r="C216" t="s">
        <v>130</v>
      </c>
      <c r="D216" s="1">
        <v>42265</v>
      </c>
      <c r="E216">
        <v>1191.5899999999999</v>
      </c>
      <c r="F216" s="1">
        <v>42268</v>
      </c>
      <c r="G216" s="1">
        <v>42270</v>
      </c>
      <c r="H216">
        <v>3</v>
      </c>
      <c r="I216" s="1">
        <v>42308</v>
      </c>
      <c r="J216" s="1">
        <v>42304</v>
      </c>
      <c r="K216">
        <v>1191.5899999999999</v>
      </c>
      <c r="L216">
        <v>1</v>
      </c>
      <c r="M216">
        <v>3</v>
      </c>
      <c r="N216">
        <v>1327</v>
      </c>
      <c r="O216">
        <v>20150002121</v>
      </c>
      <c r="P216">
        <v>37</v>
      </c>
      <c r="Q216">
        <f t="shared" si="6"/>
        <v>-3</v>
      </c>
      <c r="R216">
        <f t="shared" si="7"/>
        <v>-3574.7699999999995</v>
      </c>
    </row>
    <row r="217" spans="1:18">
      <c r="A217">
        <v>29447</v>
      </c>
      <c r="B217" t="s">
        <v>131</v>
      </c>
      <c r="C217" t="s">
        <v>132</v>
      </c>
      <c r="D217" s="1">
        <v>41948</v>
      </c>
      <c r="E217">
        <v>630.4</v>
      </c>
      <c r="F217" s="1">
        <v>41961</v>
      </c>
      <c r="G217" s="1">
        <v>41962</v>
      </c>
      <c r="H217">
        <v>2</v>
      </c>
      <c r="I217" s="1">
        <v>42043</v>
      </c>
      <c r="J217" s="1">
        <v>42037</v>
      </c>
      <c r="K217">
        <v>457.9</v>
      </c>
      <c r="L217">
        <v>1</v>
      </c>
      <c r="M217">
        <v>3</v>
      </c>
      <c r="N217">
        <v>1313</v>
      </c>
      <c r="O217">
        <v>20150000216</v>
      </c>
      <c r="P217">
        <v>77</v>
      </c>
      <c r="Q217">
        <f t="shared" si="6"/>
        <v>-5</v>
      </c>
      <c r="R217">
        <f t="shared" si="7"/>
        <v>-2289.5</v>
      </c>
    </row>
    <row r="218" spans="1:18">
      <c r="A218">
        <v>29447</v>
      </c>
      <c r="B218" t="s">
        <v>131</v>
      </c>
      <c r="C218" t="s">
        <v>132</v>
      </c>
      <c r="D218" s="1">
        <v>41948</v>
      </c>
      <c r="E218">
        <v>630.4</v>
      </c>
      <c r="F218" s="1">
        <v>41961</v>
      </c>
      <c r="G218" s="1">
        <v>41962</v>
      </c>
      <c r="H218">
        <v>2</v>
      </c>
      <c r="I218" s="1">
        <v>42043</v>
      </c>
      <c r="J218" s="1">
        <v>42037</v>
      </c>
      <c r="K218">
        <v>172.5</v>
      </c>
      <c r="L218">
        <v>1</v>
      </c>
      <c r="M218">
        <v>3</v>
      </c>
      <c r="N218">
        <v>1313</v>
      </c>
      <c r="O218">
        <v>20150000217</v>
      </c>
      <c r="P218">
        <v>77</v>
      </c>
      <c r="Q218">
        <f t="shared" si="6"/>
        <v>-5</v>
      </c>
      <c r="R218">
        <f t="shared" si="7"/>
        <v>-862.5</v>
      </c>
    </row>
    <row r="219" spans="1:18">
      <c r="A219">
        <v>29447</v>
      </c>
      <c r="B219" t="s">
        <v>131</v>
      </c>
      <c r="C219" t="s">
        <v>133</v>
      </c>
      <c r="D219" s="1">
        <v>41976</v>
      </c>
      <c r="E219">
        <v>630.4</v>
      </c>
      <c r="F219" s="1">
        <v>41995</v>
      </c>
      <c r="G219" s="1">
        <v>41995</v>
      </c>
      <c r="H219">
        <v>1</v>
      </c>
      <c r="I219" s="1">
        <v>42071</v>
      </c>
      <c r="J219" s="1">
        <v>42065</v>
      </c>
      <c r="K219">
        <v>630.4</v>
      </c>
      <c r="L219">
        <v>1</v>
      </c>
      <c r="M219">
        <v>3</v>
      </c>
      <c r="N219">
        <v>1313</v>
      </c>
      <c r="O219">
        <v>20150000533</v>
      </c>
      <c r="P219">
        <v>71</v>
      </c>
      <c r="Q219">
        <f t="shared" si="6"/>
        <v>-5</v>
      </c>
      <c r="R219">
        <f t="shared" si="7"/>
        <v>-3152</v>
      </c>
    </row>
    <row r="220" spans="1:18">
      <c r="A220">
        <v>29447</v>
      </c>
      <c r="B220" t="s">
        <v>131</v>
      </c>
      <c r="C220" t="s">
        <v>134</v>
      </c>
      <c r="D220" s="1">
        <v>42041</v>
      </c>
      <c r="E220">
        <v>630.4</v>
      </c>
      <c r="F220" s="1">
        <v>42051</v>
      </c>
      <c r="G220" s="1">
        <v>42052</v>
      </c>
      <c r="H220">
        <v>2</v>
      </c>
      <c r="I220" s="1">
        <v>42132</v>
      </c>
      <c r="J220" s="1">
        <v>42128</v>
      </c>
      <c r="K220">
        <v>30.29</v>
      </c>
      <c r="L220">
        <v>1</v>
      </c>
      <c r="M220">
        <v>3</v>
      </c>
      <c r="N220">
        <v>1313</v>
      </c>
      <c r="O220">
        <v>20150000858</v>
      </c>
      <c r="P220">
        <v>78</v>
      </c>
      <c r="Q220">
        <f t="shared" si="6"/>
        <v>-3</v>
      </c>
      <c r="R220">
        <f t="shared" si="7"/>
        <v>-90.87</v>
      </c>
    </row>
    <row r="221" spans="1:18">
      <c r="A221">
        <v>29447</v>
      </c>
      <c r="B221" t="s">
        <v>131</v>
      </c>
      <c r="C221" t="s">
        <v>134</v>
      </c>
      <c r="D221" s="1">
        <v>42041</v>
      </c>
      <c r="E221">
        <v>630.4</v>
      </c>
      <c r="F221" s="1">
        <v>42051</v>
      </c>
      <c r="G221" s="1">
        <v>42052</v>
      </c>
      <c r="H221">
        <v>2</v>
      </c>
      <c r="I221" s="1">
        <v>42132</v>
      </c>
      <c r="J221" s="1">
        <v>42128</v>
      </c>
      <c r="K221">
        <v>600.11</v>
      </c>
      <c r="L221">
        <v>1</v>
      </c>
      <c r="M221">
        <v>3</v>
      </c>
      <c r="N221">
        <v>1313</v>
      </c>
      <c r="O221">
        <v>20150000859</v>
      </c>
      <c r="P221">
        <v>78</v>
      </c>
      <c r="Q221">
        <f t="shared" si="6"/>
        <v>-3</v>
      </c>
      <c r="R221">
        <f t="shared" si="7"/>
        <v>-1800.33</v>
      </c>
    </row>
    <row r="222" spans="1:18">
      <c r="A222">
        <v>29447</v>
      </c>
      <c r="B222" t="s">
        <v>131</v>
      </c>
      <c r="C222" t="s">
        <v>135</v>
      </c>
      <c r="D222" s="1">
        <v>42024</v>
      </c>
      <c r="E222">
        <v>630.4</v>
      </c>
      <c r="F222" s="1">
        <v>42038</v>
      </c>
      <c r="G222" s="1">
        <v>42039</v>
      </c>
      <c r="H222">
        <v>2</v>
      </c>
      <c r="I222" s="1">
        <v>42102</v>
      </c>
      <c r="J222" s="1">
        <v>42096</v>
      </c>
      <c r="K222">
        <v>630.4</v>
      </c>
      <c r="L222">
        <v>1</v>
      </c>
      <c r="M222">
        <v>3</v>
      </c>
      <c r="N222">
        <v>1313</v>
      </c>
      <c r="O222">
        <v>20150000694</v>
      </c>
      <c r="P222">
        <v>59</v>
      </c>
      <c r="Q222">
        <f t="shared" si="6"/>
        <v>-5</v>
      </c>
      <c r="R222">
        <f t="shared" si="7"/>
        <v>-3152</v>
      </c>
    </row>
    <row r="223" spans="1:18">
      <c r="A223">
        <v>27296</v>
      </c>
      <c r="B223" t="s">
        <v>136</v>
      </c>
      <c r="C223" t="s">
        <v>137</v>
      </c>
      <c r="D223" s="1">
        <v>42192</v>
      </c>
      <c r="E223">
        <v>1459.12</v>
      </c>
      <c r="F223" s="1">
        <v>42192</v>
      </c>
      <c r="G223" s="1">
        <v>42193</v>
      </c>
      <c r="H223">
        <v>2</v>
      </c>
      <c r="I223" s="1">
        <v>42247</v>
      </c>
      <c r="J223" s="1">
        <v>42244</v>
      </c>
      <c r="K223">
        <v>1459.12</v>
      </c>
      <c r="L223">
        <v>1</v>
      </c>
      <c r="M223">
        <v>3</v>
      </c>
      <c r="N223">
        <v>1332</v>
      </c>
      <c r="O223">
        <v>20150001668</v>
      </c>
      <c r="P223">
        <v>53</v>
      </c>
      <c r="Q223">
        <f t="shared" si="6"/>
        <v>-2</v>
      </c>
      <c r="R223">
        <f t="shared" si="7"/>
        <v>-2918.24</v>
      </c>
    </row>
    <row r="224" spans="1:18">
      <c r="A224">
        <v>28108</v>
      </c>
      <c r="B224" t="s">
        <v>138</v>
      </c>
      <c r="C224">
        <v>3316500654</v>
      </c>
      <c r="D224" s="1">
        <v>42185</v>
      </c>
      <c r="E224">
        <v>854</v>
      </c>
      <c r="F224" s="1">
        <v>42196</v>
      </c>
      <c r="G224" s="1">
        <v>42198</v>
      </c>
      <c r="H224">
        <v>3</v>
      </c>
      <c r="I224" s="1">
        <v>42247</v>
      </c>
      <c r="J224" s="1">
        <v>42241</v>
      </c>
      <c r="K224">
        <v>854</v>
      </c>
      <c r="L224">
        <v>1</v>
      </c>
      <c r="M224">
        <v>3</v>
      </c>
      <c r="N224">
        <v>1329</v>
      </c>
      <c r="O224">
        <v>20150001655</v>
      </c>
      <c r="P224">
        <v>46</v>
      </c>
      <c r="Q224">
        <f t="shared" si="6"/>
        <v>-5</v>
      </c>
      <c r="R224">
        <f t="shared" si="7"/>
        <v>-4270</v>
      </c>
    </row>
    <row r="225" spans="1:18">
      <c r="A225">
        <v>28108</v>
      </c>
      <c r="B225" t="s">
        <v>138</v>
      </c>
      <c r="C225">
        <v>3316501090</v>
      </c>
      <c r="D225" s="1">
        <v>42216</v>
      </c>
      <c r="E225">
        <v>244</v>
      </c>
      <c r="F225" s="1">
        <v>42222</v>
      </c>
      <c r="G225" s="1">
        <v>42224</v>
      </c>
      <c r="H225">
        <v>3</v>
      </c>
      <c r="I225" s="1">
        <v>42252</v>
      </c>
      <c r="J225" s="1">
        <v>42241</v>
      </c>
      <c r="K225">
        <v>244</v>
      </c>
      <c r="L225">
        <v>1</v>
      </c>
      <c r="M225">
        <v>3</v>
      </c>
      <c r="N225">
        <v>1329</v>
      </c>
      <c r="O225">
        <v>20150001656</v>
      </c>
      <c r="P225">
        <v>20</v>
      </c>
      <c r="Q225">
        <f t="shared" si="6"/>
        <v>-10</v>
      </c>
      <c r="R225">
        <f t="shared" si="7"/>
        <v>-2440</v>
      </c>
    </row>
    <row r="226" spans="1:18">
      <c r="A226">
        <v>28108</v>
      </c>
      <c r="B226" t="s">
        <v>138</v>
      </c>
      <c r="C226">
        <v>3316501101</v>
      </c>
      <c r="D226" s="1">
        <v>42216</v>
      </c>
      <c r="E226">
        <v>146.4</v>
      </c>
      <c r="F226" s="1">
        <v>42222</v>
      </c>
      <c r="G226" s="1">
        <v>42229</v>
      </c>
      <c r="H226">
        <v>8</v>
      </c>
      <c r="I226" s="1">
        <v>42277</v>
      </c>
      <c r="J226" s="1">
        <v>42275</v>
      </c>
      <c r="K226">
        <v>146.4</v>
      </c>
      <c r="L226">
        <v>1</v>
      </c>
      <c r="M226">
        <v>3</v>
      </c>
      <c r="N226">
        <v>1329</v>
      </c>
      <c r="O226">
        <v>20150001865</v>
      </c>
      <c r="P226">
        <v>54</v>
      </c>
      <c r="Q226">
        <f t="shared" si="6"/>
        <v>-1</v>
      </c>
      <c r="R226">
        <f t="shared" si="7"/>
        <v>-146.4</v>
      </c>
    </row>
    <row r="227" spans="1:18">
      <c r="A227">
        <v>28108</v>
      </c>
      <c r="B227" t="s">
        <v>138</v>
      </c>
      <c r="C227">
        <v>3316502118</v>
      </c>
      <c r="D227" s="1">
        <v>42308</v>
      </c>
      <c r="E227">
        <v>305</v>
      </c>
      <c r="F227" s="1">
        <v>42313</v>
      </c>
      <c r="G227" s="1">
        <v>42314</v>
      </c>
      <c r="H227">
        <v>2</v>
      </c>
      <c r="I227" s="1">
        <v>42343</v>
      </c>
      <c r="J227" s="1">
        <v>42342</v>
      </c>
      <c r="K227">
        <v>305</v>
      </c>
      <c r="L227">
        <v>1</v>
      </c>
      <c r="M227">
        <v>3</v>
      </c>
      <c r="N227">
        <v>1329</v>
      </c>
      <c r="O227">
        <v>20150002441</v>
      </c>
      <c r="P227">
        <v>30</v>
      </c>
      <c r="Q227">
        <f t="shared" si="6"/>
        <v>0</v>
      </c>
      <c r="R227">
        <f t="shared" si="7"/>
        <v>0</v>
      </c>
    </row>
    <row r="228" spans="1:18">
      <c r="A228">
        <v>28108</v>
      </c>
      <c r="B228" t="s">
        <v>138</v>
      </c>
      <c r="C228">
        <v>3318404352</v>
      </c>
      <c r="D228" s="1">
        <v>42004</v>
      </c>
      <c r="E228">
        <v>512.4</v>
      </c>
      <c r="F228" s="1">
        <v>42030</v>
      </c>
      <c r="G228" s="1">
        <v>42032</v>
      </c>
      <c r="H228">
        <v>3</v>
      </c>
      <c r="I228" s="1">
        <v>42063</v>
      </c>
      <c r="J228" s="1">
        <v>42054</v>
      </c>
      <c r="K228">
        <v>512.4</v>
      </c>
      <c r="L228">
        <v>1</v>
      </c>
      <c r="M228">
        <v>3</v>
      </c>
      <c r="N228">
        <v>1329</v>
      </c>
      <c r="O228">
        <v>20150000365</v>
      </c>
      <c r="P228">
        <v>25</v>
      </c>
      <c r="Q228">
        <f t="shared" si="6"/>
        <v>-8</v>
      </c>
      <c r="R228">
        <f t="shared" si="7"/>
        <v>-4099.2</v>
      </c>
    </row>
    <row r="229" spans="1:18">
      <c r="A229">
        <v>28108</v>
      </c>
      <c r="B229" t="s">
        <v>138</v>
      </c>
      <c r="C229">
        <v>3325500817</v>
      </c>
      <c r="D229" s="1">
        <v>42093</v>
      </c>
      <c r="E229">
        <v>9606.07</v>
      </c>
      <c r="F229" s="1">
        <v>42111</v>
      </c>
      <c r="G229" s="1">
        <v>42121</v>
      </c>
      <c r="H229">
        <v>11</v>
      </c>
      <c r="I229" s="1">
        <v>42155</v>
      </c>
      <c r="J229" s="1">
        <v>42146</v>
      </c>
      <c r="K229">
        <v>5094.66</v>
      </c>
      <c r="L229">
        <v>1</v>
      </c>
      <c r="M229">
        <v>3</v>
      </c>
      <c r="N229">
        <v>1329</v>
      </c>
      <c r="O229">
        <v>20150000998</v>
      </c>
      <c r="P229">
        <v>36</v>
      </c>
      <c r="Q229">
        <f t="shared" si="6"/>
        <v>-8</v>
      </c>
      <c r="R229">
        <f t="shared" si="7"/>
        <v>-40757.279999999999</v>
      </c>
    </row>
    <row r="230" spans="1:18">
      <c r="A230">
        <v>28108</v>
      </c>
      <c r="B230" t="s">
        <v>138</v>
      </c>
      <c r="C230">
        <v>3325500817</v>
      </c>
      <c r="D230" s="1">
        <v>42093</v>
      </c>
      <c r="E230">
        <v>9606.07</v>
      </c>
      <c r="F230" s="1">
        <v>42111</v>
      </c>
      <c r="G230" s="1">
        <v>42121</v>
      </c>
      <c r="H230">
        <v>11</v>
      </c>
      <c r="I230" s="1">
        <v>42155</v>
      </c>
      <c r="J230" s="1">
        <v>42146</v>
      </c>
      <c r="K230">
        <v>2620.38</v>
      </c>
      <c r="L230">
        <v>1</v>
      </c>
      <c r="M230">
        <v>3</v>
      </c>
      <c r="N230">
        <v>1329</v>
      </c>
      <c r="O230">
        <v>20150000999</v>
      </c>
      <c r="P230">
        <v>36</v>
      </c>
      <c r="Q230">
        <f t="shared" si="6"/>
        <v>-8</v>
      </c>
      <c r="R230">
        <f t="shared" si="7"/>
        <v>-20963.04</v>
      </c>
    </row>
    <row r="231" spans="1:18">
      <c r="A231">
        <v>28108</v>
      </c>
      <c r="B231" t="s">
        <v>138</v>
      </c>
      <c r="C231">
        <v>3325500817</v>
      </c>
      <c r="D231" s="1">
        <v>42093</v>
      </c>
      <c r="E231">
        <v>9606.07</v>
      </c>
      <c r="F231" s="1">
        <v>42111</v>
      </c>
      <c r="G231" s="1">
        <v>42121</v>
      </c>
      <c r="H231">
        <v>11</v>
      </c>
      <c r="I231" s="1">
        <v>42155</v>
      </c>
      <c r="J231" s="1">
        <v>42146</v>
      </c>
      <c r="K231">
        <v>572.55999999999995</v>
      </c>
      <c r="L231">
        <v>1</v>
      </c>
      <c r="M231">
        <v>3</v>
      </c>
      <c r="N231">
        <v>1329</v>
      </c>
      <c r="O231">
        <v>20150001000</v>
      </c>
      <c r="P231">
        <v>36</v>
      </c>
      <c r="Q231">
        <f t="shared" si="6"/>
        <v>-8</v>
      </c>
      <c r="R231">
        <f t="shared" si="7"/>
        <v>-4580.4799999999996</v>
      </c>
    </row>
    <row r="232" spans="1:18">
      <c r="A232">
        <v>28108</v>
      </c>
      <c r="B232" t="s">
        <v>138</v>
      </c>
      <c r="C232">
        <v>3325500817</v>
      </c>
      <c r="D232" s="1">
        <v>42093</v>
      </c>
      <c r="E232">
        <v>9606.07</v>
      </c>
      <c r="F232" s="1">
        <v>42111</v>
      </c>
      <c r="G232" s="1">
        <v>42121</v>
      </c>
      <c r="H232">
        <v>11</v>
      </c>
      <c r="I232" s="1">
        <v>42155</v>
      </c>
      <c r="J232" s="1">
        <v>42146</v>
      </c>
      <c r="K232">
        <v>1318.47</v>
      </c>
      <c r="L232">
        <v>1</v>
      </c>
      <c r="M232">
        <v>3</v>
      </c>
      <c r="N232">
        <v>1329</v>
      </c>
      <c r="O232">
        <v>20150001001</v>
      </c>
      <c r="P232">
        <v>36</v>
      </c>
      <c r="Q232">
        <f t="shared" si="6"/>
        <v>-8</v>
      </c>
      <c r="R232">
        <f t="shared" si="7"/>
        <v>-10547.76</v>
      </c>
    </row>
    <row r="233" spans="1:18">
      <c r="A233">
        <v>2121</v>
      </c>
      <c r="B233" t="s">
        <v>139</v>
      </c>
      <c r="C233" t="s">
        <v>140</v>
      </c>
      <c r="D233" s="1">
        <v>42186</v>
      </c>
      <c r="E233">
        <v>2145.4899999999998</v>
      </c>
      <c r="F233" s="1">
        <v>42189</v>
      </c>
      <c r="G233" s="1">
        <v>42191</v>
      </c>
      <c r="H233">
        <v>3</v>
      </c>
      <c r="I233" s="1">
        <v>42219</v>
      </c>
      <c r="J233" s="1">
        <v>42208</v>
      </c>
      <c r="K233">
        <v>2145.4899999999998</v>
      </c>
      <c r="L233">
        <v>1</v>
      </c>
      <c r="M233">
        <v>3</v>
      </c>
      <c r="N233">
        <v>1311</v>
      </c>
      <c r="O233">
        <v>20150001485</v>
      </c>
      <c r="P233">
        <v>20</v>
      </c>
      <c r="Q233">
        <f t="shared" si="6"/>
        <v>-10</v>
      </c>
      <c r="R233">
        <f t="shared" si="7"/>
        <v>-21454.899999999998</v>
      </c>
    </row>
    <row r="234" spans="1:18">
      <c r="A234">
        <v>2121</v>
      </c>
      <c r="B234" t="s">
        <v>139</v>
      </c>
      <c r="C234" t="s">
        <v>141</v>
      </c>
      <c r="D234" s="1">
        <v>42226</v>
      </c>
      <c r="E234">
        <v>687.78</v>
      </c>
      <c r="F234" s="1">
        <v>42226</v>
      </c>
      <c r="G234" s="1">
        <v>42226</v>
      </c>
      <c r="H234">
        <v>1</v>
      </c>
      <c r="I234" s="1">
        <v>42256</v>
      </c>
      <c r="J234" s="1">
        <v>42251</v>
      </c>
      <c r="K234">
        <v>687.78</v>
      </c>
      <c r="L234">
        <v>1</v>
      </c>
      <c r="M234">
        <v>3</v>
      </c>
      <c r="N234">
        <v>1311</v>
      </c>
      <c r="O234">
        <v>20150001694</v>
      </c>
      <c r="P234">
        <v>26</v>
      </c>
      <c r="Q234">
        <f t="shared" si="6"/>
        <v>-4</v>
      </c>
      <c r="R234">
        <f t="shared" si="7"/>
        <v>-2751.12</v>
      </c>
    </row>
    <row r="235" spans="1:18">
      <c r="A235">
        <v>30106</v>
      </c>
      <c r="B235" t="s">
        <v>142</v>
      </c>
      <c r="C235">
        <v>2223</v>
      </c>
      <c r="D235" s="1">
        <v>41983</v>
      </c>
      <c r="E235">
        <v>736.88</v>
      </c>
      <c r="F235" s="1">
        <v>42013</v>
      </c>
      <c r="G235" s="1">
        <v>42016</v>
      </c>
      <c r="H235">
        <v>4</v>
      </c>
      <c r="I235" s="1">
        <v>42043</v>
      </c>
      <c r="J235" s="1">
        <v>42026</v>
      </c>
      <c r="K235">
        <v>736.88</v>
      </c>
      <c r="L235">
        <v>4</v>
      </c>
      <c r="M235">
        <v>5</v>
      </c>
      <c r="N235">
        <v>4502</v>
      </c>
      <c r="O235">
        <v>20150000161</v>
      </c>
      <c r="P235">
        <v>14</v>
      </c>
      <c r="Q235">
        <f t="shared" si="6"/>
        <v>-16</v>
      </c>
      <c r="R235">
        <f t="shared" si="7"/>
        <v>-11790.08</v>
      </c>
    </row>
    <row r="236" spans="1:18">
      <c r="A236">
        <v>31222</v>
      </c>
      <c r="B236" t="s">
        <v>143</v>
      </c>
      <c r="C236" t="s">
        <v>144</v>
      </c>
      <c r="D236" s="1">
        <v>42321</v>
      </c>
      <c r="E236">
        <v>1382.26</v>
      </c>
      <c r="F236" s="1">
        <v>42331</v>
      </c>
      <c r="G236" s="1">
        <v>42333</v>
      </c>
      <c r="H236">
        <v>3</v>
      </c>
      <c r="I236" s="1">
        <v>42400</v>
      </c>
      <c r="J236" s="1">
        <v>42347</v>
      </c>
      <c r="K236">
        <v>1382.26</v>
      </c>
      <c r="L236">
        <v>2</v>
      </c>
      <c r="M236">
        <v>5</v>
      </c>
      <c r="N236">
        <v>2506</v>
      </c>
      <c r="O236">
        <v>20150002449</v>
      </c>
      <c r="P236">
        <v>17</v>
      </c>
      <c r="Q236">
        <f t="shared" si="6"/>
        <v>-52</v>
      </c>
      <c r="R236">
        <f t="shared" si="7"/>
        <v>-71877.52</v>
      </c>
    </row>
    <row r="237" spans="1:18">
      <c r="A237">
        <v>31222</v>
      </c>
      <c r="B237" t="s">
        <v>143</v>
      </c>
      <c r="C237" t="s">
        <v>145</v>
      </c>
      <c r="D237" s="1">
        <v>42345</v>
      </c>
      <c r="E237">
        <v>1081.94</v>
      </c>
      <c r="F237" s="1">
        <v>42347</v>
      </c>
      <c r="G237" s="1">
        <v>42348</v>
      </c>
      <c r="H237">
        <v>2</v>
      </c>
      <c r="I237" s="1">
        <v>42429</v>
      </c>
      <c r="J237" s="1">
        <v>42353</v>
      </c>
      <c r="K237">
        <v>555.36</v>
      </c>
      <c r="L237">
        <v>2</v>
      </c>
      <c r="M237">
        <v>5</v>
      </c>
      <c r="N237">
        <v>2506</v>
      </c>
      <c r="O237">
        <v>20150002615</v>
      </c>
      <c r="P237">
        <v>7</v>
      </c>
      <c r="Q237">
        <f t="shared" si="6"/>
        <v>-75</v>
      </c>
      <c r="R237">
        <f t="shared" si="7"/>
        <v>-41652</v>
      </c>
    </row>
    <row r="238" spans="1:18">
      <c r="A238">
        <v>31222</v>
      </c>
      <c r="B238" t="s">
        <v>143</v>
      </c>
      <c r="C238" t="s">
        <v>145</v>
      </c>
      <c r="D238" s="1">
        <v>42345</v>
      </c>
      <c r="E238">
        <v>1081.94</v>
      </c>
      <c r="F238" s="1">
        <v>42347</v>
      </c>
      <c r="G238" s="1">
        <v>42348</v>
      </c>
      <c r="H238">
        <v>2</v>
      </c>
      <c r="I238" s="1">
        <v>42429</v>
      </c>
      <c r="J238" s="1">
        <v>42353</v>
      </c>
      <c r="K238">
        <v>526.58000000000004</v>
      </c>
      <c r="L238">
        <v>2</v>
      </c>
      <c r="M238">
        <v>5</v>
      </c>
      <c r="N238">
        <v>2506</v>
      </c>
      <c r="O238">
        <v>20150002616</v>
      </c>
      <c r="P238">
        <v>7</v>
      </c>
      <c r="Q238">
        <f t="shared" si="6"/>
        <v>-75</v>
      </c>
      <c r="R238">
        <f t="shared" si="7"/>
        <v>-39493.5</v>
      </c>
    </row>
    <row r="239" spans="1:18">
      <c r="A239">
        <v>1148</v>
      </c>
      <c r="B239" t="s">
        <v>146</v>
      </c>
      <c r="C239" t="s">
        <v>147</v>
      </c>
      <c r="D239" s="1">
        <v>42292</v>
      </c>
      <c r="E239">
        <v>21.79</v>
      </c>
      <c r="F239" s="1">
        <v>42297</v>
      </c>
      <c r="G239" s="1">
        <v>42300</v>
      </c>
      <c r="H239">
        <v>4</v>
      </c>
      <c r="I239" s="1">
        <v>42327</v>
      </c>
      <c r="J239" s="1">
        <v>42317</v>
      </c>
      <c r="K239">
        <v>21.79</v>
      </c>
      <c r="L239">
        <v>1</v>
      </c>
      <c r="M239">
        <v>2</v>
      </c>
      <c r="N239">
        <v>1201</v>
      </c>
      <c r="O239">
        <v>20150002141</v>
      </c>
      <c r="P239">
        <v>21</v>
      </c>
      <c r="Q239">
        <f t="shared" si="6"/>
        <v>-9</v>
      </c>
      <c r="R239">
        <f t="shared" si="7"/>
        <v>-196.10999999999999</v>
      </c>
    </row>
    <row r="240" spans="1:18">
      <c r="A240">
        <v>29513</v>
      </c>
      <c r="B240" t="s">
        <v>148</v>
      </c>
      <c r="C240" s="2">
        <v>43160</v>
      </c>
      <c r="D240" s="1">
        <v>42136</v>
      </c>
      <c r="E240">
        <v>292.2</v>
      </c>
      <c r="F240" s="1">
        <v>42137</v>
      </c>
      <c r="G240" s="1">
        <v>42137</v>
      </c>
      <c r="H240">
        <v>1</v>
      </c>
      <c r="I240" s="1">
        <v>42197</v>
      </c>
      <c r="J240" s="1">
        <v>42188</v>
      </c>
      <c r="K240">
        <v>92.2</v>
      </c>
      <c r="L240">
        <v>1</v>
      </c>
      <c r="M240">
        <v>2</v>
      </c>
      <c r="N240">
        <v>1212</v>
      </c>
      <c r="O240">
        <v>20150001274</v>
      </c>
      <c r="P240">
        <v>52</v>
      </c>
      <c r="Q240">
        <f t="shared" si="6"/>
        <v>-8</v>
      </c>
      <c r="R240">
        <f t="shared" si="7"/>
        <v>-737.6</v>
      </c>
    </row>
    <row r="241" spans="1:18">
      <c r="A241">
        <v>29513</v>
      </c>
      <c r="B241" t="s">
        <v>148</v>
      </c>
      <c r="C241" s="2">
        <v>43160</v>
      </c>
      <c r="D241" s="1">
        <v>42136</v>
      </c>
      <c r="E241">
        <v>292.2</v>
      </c>
      <c r="F241" s="1">
        <v>42137</v>
      </c>
      <c r="G241" s="1">
        <v>42137</v>
      </c>
      <c r="H241">
        <v>1</v>
      </c>
      <c r="I241" s="1">
        <v>42197</v>
      </c>
      <c r="J241" s="1">
        <v>42188</v>
      </c>
      <c r="K241">
        <v>200</v>
      </c>
      <c r="L241">
        <v>1</v>
      </c>
      <c r="M241">
        <v>2</v>
      </c>
      <c r="N241">
        <v>1212</v>
      </c>
      <c r="O241">
        <v>20150001275</v>
      </c>
      <c r="P241">
        <v>52</v>
      </c>
      <c r="Q241">
        <f t="shared" si="6"/>
        <v>-8</v>
      </c>
      <c r="R241">
        <f t="shared" si="7"/>
        <v>-1600</v>
      </c>
    </row>
    <row r="242" spans="1:18">
      <c r="A242">
        <v>30806</v>
      </c>
      <c r="B242" t="s">
        <v>149</v>
      </c>
      <c r="C242">
        <v>116</v>
      </c>
      <c r="D242" s="1">
        <v>42089</v>
      </c>
      <c r="E242">
        <v>102.92</v>
      </c>
      <c r="F242" s="1">
        <v>42089</v>
      </c>
      <c r="G242" s="1">
        <v>42089</v>
      </c>
      <c r="H242">
        <v>1</v>
      </c>
      <c r="I242" s="1">
        <v>42119</v>
      </c>
      <c r="J242" s="1">
        <v>42114</v>
      </c>
      <c r="K242">
        <v>102.92</v>
      </c>
      <c r="L242">
        <v>1</v>
      </c>
      <c r="M242">
        <v>2</v>
      </c>
      <c r="N242">
        <v>1212</v>
      </c>
      <c r="O242">
        <v>20150000706</v>
      </c>
      <c r="P242">
        <v>26</v>
      </c>
      <c r="Q242">
        <f t="shared" ref="Q242:Q304" si="8">(J242-I242)+1</f>
        <v>-4</v>
      </c>
      <c r="R242">
        <f t="shared" ref="R242:R304" si="9">K242*Q242</f>
        <v>-411.68</v>
      </c>
    </row>
    <row r="243" spans="1:18">
      <c r="A243">
        <v>30806</v>
      </c>
      <c r="B243" t="s">
        <v>149</v>
      </c>
      <c r="C243" t="s">
        <v>150</v>
      </c>
      <c r="D243" s="1">
        <v>42093</v>
      </c>
      <c r="E243">
        <v>48.8</v>
      </c>
      <c r="F243" s="1">
        <v>42104</v>
      </c>
      <c r="G243" s="1">
        <v>42107</v>
      </c>
      <c r="H243">
        <v>4</v>
      </c>
      <c r="I243" s="1">
        <v>42134</v>
      </c>
      <c r="J243" s="1">
        <v>42117</v>
      </c>
      <c r="K243">
        <v>48.8</v>
      </c>
      <c r="L243">
        <v>1</v>
      </c>
      <c r="M243">
        <v>2</v>
      </c>
      <c r="N243">
        <v>1204</v>
      </c>
      <c r="O243">
        <v>20150000828</v>
      </c>
      <c r="P243">
        <v>14</v>
      </c>
      <c r="Q243">
        <f t="shared" si="8"/>
        <v>-16</v>
      </c>
      <c r="R243">
        <f t="shared" si="9"/>
        <v>-780.8</v>
      </c>
    </row>
    <row r="244" spans="1:18">
      <c r="A244">
        <v>30806</v>
      </c>
      <c r="B244" t="s">
        <v>149</v>
      </c>
      <c r="C244">
        <v>47</v>
      </c>
      <c r="D244" s="1">
        <v>42035</v>
      </c>
      <c r="E244">
        <v>216.96</v>
      </c>
      <c r="F244" s="1">
        <v>42044</v>
      </c>
      <c r="G244" s="1">
        <v>42045</v>
      </c>
      <c r="H244">
        <v>2</v>
      </c>
      <c r="I244" s="1">
        <v>42074</v>
      </c>
      <c r="J244" s="1">
        <v>42058</v>
      </c>
      <c r="K244">
        <v>216.96</v>
      </c>
      <c r="L244">
        <v>1</v>
      </c>
      <c r="M244">
        <v>2</v>
      </c>
      <c r="N244">
        <v>1212</v>
      </c>
      <c r="O244">
        <v>20150000482</v>
      </c>
      <c r="P244">
        <v>15</v>
      </c>
      <c r="Q244">
        <f t="shared" si="8"/>
        <v>-15</v>
      </c>
      <c r="R244">
        <f t="shared" si="9"/>
        <v>-3254.4</v>
      </c>
    </row>
    <row r="245" spans="1:18">
      <c r="A245">
        <v>30806</v>
      </c>
      <c r="B245" t="s">
        <v>149</v>
      </c>
      <c r="C245">
        <v>49</v>
      </c>
      <c r="D245" s="1">
        <v>42041</v>
      </c>
      <c r="E245">
        <v>20.34</v>
      </c>
      <c r="F245" s="1">
        <v>42047</v>
      </c>
      <c r="G245" s="1">
        <v>42048</v>
      </c>
      <c r="H245">
        <v>2</v>
      </c>
      <c r="I245" s="1">
        <v>42077</v>
      </c>
      <c r="J245" s="1">
        <v>42058</v>
      </c>
      <c r="K245">
        <v>20.34</v>
      </c>
      <c r="L245">
        <v>1</v>
      </c>
      <c r="M245">
        <v>2</v>
      </c>
      <c r="N245">
        <v>1212</v>
      </c>
      <c r="O245">
        <v>20150000484</v>
      </c>
      <c r="P245">
        <v>12</v>
      </c>
      <c r="Q245">
        <f t="shared" si="8"/>
        <v>-18</v>
      </c>
      <c r="R245">
        <f t="shared" si="9"/>
        <v>-366.12</v>
      </c>
    </row>
    <row r="246" spans="1:18">
      <c r="A246">
        <v>30806</v>
      </c>
      <c r="B246" t="s">
        <v>149</v>
      </c>
      <c r="C246">
        <v>806</v>
      </c>
      <c r="D246" s="1">
        <v>42004</v>
      </c>
      <c r="E246">
        <v>253.5</v>
      </c>
      <c r="F246" s="1">
        <v>42017</v>
      </c>
      <c r="G246" s="1">
        <v>42020</v>
      </c>
      <c r="H246">
        <v>4</v>
      </c>
      <c r="I246" s="1">
        <v>42047</v>
      </c>
      <c r="J246" s="1">
        <v>42031</v>
      </c>
      <c r="K246">
        <v>31.36</v>
      </c>
      <c r="L246">
        <v>1</v>
      </c>
      <c r="M246">
        <v>2</v>
      </c>
      <c r="N246">
        <v>1212</v>
      </c>
      <c r="O246">
        <v>20150000170</v>
      </c>
      <c r="P246">
        <v>15</v>
      </c>
      <c r="Q246">
        <f t="shared" si="8"/>
        <v>-15</v>
      </c>
      <c r="R246">
        <f t="shared" si="9"/>
        <v>-470.4</v>
      </c>
    </row>
    <row r="247" spans="1:18">
      <c r="A247">
        <v>30806</v>
      </c>
      <c r="B247" t="s">
        <v>149</v>
      </c>
      <c r="C247">
        <v>806</v>
      </c>
      <c r="D247" s="1">
        <v>42004</v>
      </c>
      <c r="E247">
        <v>253.5</v>
      </c>
      <c r="F247" s="1">
        <v>42017</v>
      </c>
      <c r="G247" s="1">
        <v>42020</v>
      </c>
      <c r="H247">
        <v>4</v>
      </c>
      <c r="I247" s="1">
        <v>42047</v>
      </c>
      <c r="J247" s="1">
        <v>42031</v>
      </c>
      <c r="K247">
        <v>222.14</v>
      </c>
      <c r="L247">
        <v>1</v>
      </c>
      <c r="M247">
        <v>2</v>
      </c>
      <c r="N247">
        <v>1212</v>
      </c>
      <c r="O247">
        <v>20150000171</v>
      </c>
      <c r="P247">
        <v>15</v>
      </c>
      <c r="Q247">
        <f t="shared" si="8"/>
        <v>-15</v>
      </c>
      <c r="R247">
        <f t="shared" si="9"/>
        <v>-3332.1</v>
      </c>
    </row>
    <row r="248" spans="1:18">
      <c r="A248">
        <v>29518</v>
      </c>
      <c r="B248" t="s">
        <v>151</v>
      </c>
      <c r="C248" t="s">
        <v>152</v>
      </c>
      <c r="D248" s="1">
        <v>42002</v>
      </c>
      <c r="E248">
        <v>466.54</v>
      </c>
      <c r="F248" s="1">
        <v>42018</v>
      </c>
      <c r="G248" s="1">
        <v>42020</v>
      </c>
      <c r="H248">
        <v>3</v>
      </c>
      <c r="I248" s="1">
        <v>42063</v>
      </c>
      <c r="J248" s="1">
        <v>42058</v>
      </c>
      <c r="K248">
        <v>466.54</v>
      </c>
      <c r="L248">
        <v>1</v>
      </c>
      <c r="M248">
        <v>2</v>
      </c>
      <c r="N248">
        <v>1212</v>
      </c>
      <c r="O248">
        <v>20150000456</v>
      </c>
      <c r="P248">
        <v>41</v>
      </c>
      <c r="Q248">
        <f t="shared" si="8"/>
        <v>-4</v>
      </c>
      <c r="R248">
        <f t="shared" si="9"/>
        <v>-1866.16</v>
      </c>
    </row>
    <row r="249" spans="1:18">
      <c r="A249">
        <v>29518</v>
      </c>
      <c r="B249" t="s">
        <v>151</v>
      </c>
      <c r="C249" t="s">
        <v>153</v>
      </c>
      <c r="D249" s="1">
        <v>42002</v>
      </c>
      <c r="E249">
        <v>711.55</v>
      </c>
      <c r="F249" s="1">
        <v>42018</v>
      </c>
      <c r="G249" s="1">
        <v>42020</v>
      </c>
      <c r="H249">
        <v>3</v>
      </c>
      <c r="I249" s="1">
        <v>42063</v>
      </c>
      <c r="J249" s="1">
        <v>42058</v>
      </c>
      <c r="K249">
        <v>211.55</v>
      </c>
      <c r="L249">
        <v>1</v>
      </c>
      <c r="M249">
        <v>2</v>
      </c>
      <c r="N249">
        <v>1212</v>
      </c>
      <c r="O249">
        <v>20150000458</v>
      </c>
      <c r="P249">
        <v>41</v>
      </c>
      <c r="Q249">
        <f t="shared" si="8"/>
        <v>-4</v>
      </c>
      <c r="R249">
        <f t="shared" si="9"/>
        <v>-846.2</v>
      </c>
    </row>
    <row r="250" spans="1:18">
      <c r="A250">
        <v>29518</v>
      </c>
      <c r="B250" t="s">
        <v>151</v>
      </c>
      <c r="C250" t="s">
        <v>153</v>
      </c>
      <c r="D250" s="1">
        <v>42002</v>
      </c>
      <c r="E250">
        <v>711.55</v>
      </c>
      <c r="F250" s="1">
        <v>42018</v>
      </c>
      <c r="G250" s="1">
        <v>42020</v>
      </c>
      <c r="H250">
        <v>3</v>
      </c>
      <c r="I250" s="1">
        <v>42063</v>
      </c>
      <c r="J250" s="1">
        <v>42058</v>
      </c>
      <c r="K250">
        <v>500</v>
      </c>
      <c r="L250">
        <v>1</v>
      </c>
      <c r="M250">
        <v>2</v>
      </c>
      <c r="N250">
        <v>1212</v>
      </c>
      <c r="O250">
        <v>20150000459</v>
      </c>
      <c r="P250">
        <v>41</v>
      </c>
      <c r="Q250">
        <f t="shared" si="8"/>
        <v>-4</v>
      </c>
      <c r="R250">
        <f t="shared" si="9"/>
        <v>-2000</v>
      </c>
    </row>
    <row r="251" spans="1:18">
      <c r="A251">
        <v>29518</v>
      </c>
      <c r="B251" t="s">
        <v>151</v>
      </c>
      <c r="C251" t="s">
        <v>154</v>
      </c>
      <c r="D251" s="1">
        <v>42154</v>
      </c>
      <c r="E251">
        <v>813.81</v>
      </c>
      <c r="F251" s="1">
        <v>42158</v>
      </c>
      <c r="G251" s="1">
        <v>42159</v>
      </c>
      <c r="H251">
        <v>2</v>
      </c>
      <c r="I251" s="1">
        <v>42216</v>
      </c>
      <c r="J251" s="1">
        <v>42207</v>
      </c>
      <c r="K251">
        <v>13.81</v>
      </c>
      <c r="L251">
        <v>1</v>
      </c>
      <c r="M251">
        <v>2</v>
      </c>
      <c r="N251">
        <v>1212</v>
      </c>
      <c r="O251">
        <v>20150001428</v>
      </c>
      <c r="P251">
        <v>50</v>
      </c>
      <c r="Q251">
        <f t="shared" si="8"/>
        <v>-8</v>
      </c>
      <c r="R251">
        <f t="shared" si="9"/>
        <v>-110.48</v>
      </c>
    </row>
    <row r="252" spans="1:18">
      <c r="A252">
        <v>29518</v>
      </c>
      <c r="B252" t="s">
        <v>151</v>
      </c>
      <c r="C252" t="s">
        <v>154</v>
      </c>
      <c r="D252" s="1">
        <v>42154</v>
      </c>
      <c r="E252">
        <v>813.81</v>
      </c>
      <c r="F252" s="1">
        <v>42158</v>
      </c>
      <c r="G252" s="1">
        <v>42159</v>
      </c>
      <c r="H252">
        <v>2</v>
      </c>
      <c r="I252" s="1">
        <v>42216</v>
      </c>
      <c r="J252" s="1">
        <v>42207</v>
      </c>
      <c r="K252">
        <v>250</v>
      </c>
      <c r="L252">
        <v>1</v>
      </c>
      <c r="M252">
        <v>2</v>
      </c>
      <c r="N252">
        <v>1212</v>
      </c>
      <c r="O252">
        <v>20150001429</v>
      </c>
      <c r="P252">
        <v>50</v>
      </c>
      <c r="Q252">
        <f t="shared" si="8"/>
        <v>-8</v>
      </c>
      <c r="R252">
        <f t="shared" si="9"/>
        <v>-2000</v>
      </c>
    </row>
    <row r="253" spans="1:18">
      <c r="A253">
        <v>29518</v>
      </c>
      <c r="B253" t="s">
        <v>151</v>
      </c>
      <c r="C253" t="s">
        <v>154</v>
      </c>
      <c r="D253" s="1">
        <v>42154</v>
      </c>
      <c r="E253">
        <v>813.81</v>
      </c>
      <c r="F253" s="1">
        <v>42158</v>
      </c>
      <c r="G253" s="1">
        <v>42159</v>
      </c>
      <c r="H253">
        <v>2</v>
      </c>
      <c r="I253" s="1">
        <v>42216</v>
      </c>
      <c r="J253" s="1">
        <v>42207</v>
      </c>
      <c r="K253">
        <v>550</v>
      </c>
      <c r="L253">
        <v>1</v>
      </c>
      <c r="M253">
        <v>2</v>
      </c>
      <c r="N253">
        <v>1212</v>
      </c>
      <c r="O253">
        <v>20150001430</v>
      </c>
      <c r="P253">
        <v>50</v>
      </c>
      <c r="Q253">
        <f t="shared" si="8"/>
        <v>-8</v>
      </c>
      <c r="R253">
        <f t="shared" si="9"/>
        <v>-4400</v>
      </c>
    </row>
    <row r="254" spans="1:18">
      <c r="A254">
        <v>29518</v>
      </c>
      <c r="B254" t="s">
        <v>151</v>
      </c>
      <c r="C254" t="s">
        <v>155</v>
      </c>
      <c r="D254" s="1">
        <v>42185</v>
      </c>
      <c r="E254">
        <v>148.03</v>
      </c>
      <c r="F254" s="1">
        <v>42187</v>
      </c>
      <c r="G254" s="1">
        <v>42191</v>
      </c>
      <c r="H254">
        <v>5</v>
      </c>
      <c r="I254" s="1">
        <v>42247</v>
      </c>
      <c r="J254" s="1">
        <v>42241</v>
      </c>
      <c r="K254">
        <v>148.03</v>
      </c>
      <c r="L254">
        <v>1</v>
      </c>
      <c r="M254">
        <v>2</v>
      </c>
      <c r="N254">
        <v>1212</v>
      </c>
      <c r="O254">
        <v>20150001639</v>
      </c>
      <c r="P254">
        <v>55</v>
      </c>
      <c r="Q254">
        <f t="shared" si="8"/>
        <v>-5</v>
      </c>
      <c r="R254">
        <f t="shared" si="9"/>
        <v>-740.15</v>
      </c>
    </row>
    <row r="255" spans="1:18">
      <c r="A255">
        <v>29518</v>
      </c>
      <c r="B255" t="s">
        <v>151</v>
      </c>
      <c r="C255" t="s">
        <v>156</v>
      </c>
      <c r="D255" s="1">
        <v>42277</v>
      </c>
      <c r="E255">
        <v>496.3</v>
      </c>
      <c r="F255" s="1">
        <v>42279</v>
      </c>
      <c r="G255" s="1">
        <v>42283</v>
      </c>
      <c r="H255">
        <v>5</v>
      </c>
      <c r="I255" s="1">
        <v>42338</v>
      </c>
      <c r="J255" s="1">
        <v>42333</v>
      </c>
      <c r="K255">
        <v>496.3</v>
      </c>
      <c r="L255">
        <v>1</v>
      </c>
      <c r="M255">
        <v>2</v>
      </c>
      <c r="N255">
        <v>1212</v>
      </c>
      <c r="O255">
        <v>20150002327</v>
      </c>
      <c r="P255">
        <v>55</v>
      </c>
      <c r="Q255">
        <f t="shared" si="8"/>
        <v>-4</v>
      </c>
      <c r="R255">
        <f t="shared" si="9"/>
        <v>-1985.2</v>
      </c>
    </row>
    <row r="256" spans="1:18">
      <c r="A256">
        <v>29518</v>
      </c>
      <c r="B256" t="s">
        <v>151</v>
      </c>
      <c r="C256" t="s">
        <v>157</v>
      </c>
      <c r="D256" s="1">
        <v>42045</v>
      </c>
      <c r="E256">
        <v>283.19</v>
      </c>
      <c r="F256" s="1">
        <v>42045</v>
      </c>
      <c r="G256" s="1">
        <v>42047</v>
      </c>
      <c r="H256">
        <v>3</v>
      </c>
      <c r="I256" s="1">
        <v>42075</v>
      </c>
      <c r="J256" s="1">
        <v>42058</v>
      </c>
      <c r="K256">
        <v>283.19</v>
      </c>
      <c r="L256">
        <v>1</v>
      </c>
      <c r="M256">
        <v>2</v>
      </c>
      <c r="N256">
        <v>1212</v>
      </c>
      <c r="O256">
        <v>20150000490</v>
      </c>
      <c r="P256">
        <v>14</v>
      </c>
      <c r="Q256">
        <f t="shared" si="8"/>
        <v>-16</v>
      </c>
      <c r="R256">
        <f t="shared" si="9"/>
        <v>-4531.04</v>
      </c>
    </row>
    <row r="257" spans="1:18">
      <c r="A257">
        <v>16700</v>
      </c>
      <c r="B257" t="s">
        <v>158</v>
      </c>
      <c r="C257" t="s">
        <v>159</v>
      </c>
      <c r="D257" s="1">
        <v>42212</v>
      </c>
      <c r="E257">
        <v>4453</v>
      </c>
      <c r="F257" s="1">
        <v>42216</v>
      </c>
      <c r="G257" s="1">
        <v>42216</v>
      </c>
      <c r="H257">
        <v>1</v>
      </c>
      <c r="I257" s="1">
        <v>42246</v>
      </c>
      <c r="J257" s="1">
        <v>42241</v>
      </c>
      <c r="K257">
        <v>4453</v>
      </c>
      <c r="L257">
        <v>1</v>
      </c>
      <c r="M257">
        <v>3</v>
      </c>
      <c r="N257">
        <v>1332</v>
      </c>
      <c r="O257">
        <v>20150001649</v>
      </c>
      <c r="P257">
        <v>26</v>
      </c>
      <c r="Q257">
        <f t="shared" si="8"/>
        <v>-4</v>
      </c>
      <c r="R257">
        <f t="shared" si="9"/>
        <v>-17812</v>
      </c>
    </row>
    <row r="258" spans="1:18">
      <c r="A258">
        <v>29017</v>
      </c>
      <c r="B258" t="s">
        <v>160</v>
      </c>
      <c r="C258">
        <v>3</v>
      </c>
      <c r="D258" s="1">
        <v>42286</v>
      </c>
      <c r="E258">
        <v>2437.75</v>
      </c>
      <c r="F258" s="1">
        <v>42286</v>
      </c>
      <c r="G258" s="1">
        <v>42289</v>
      </c>
      <c r="H258">
        <v>4</v>
      </c>
      <c r="I258" s="1">
        <v>42316</v>
      </c>
      <c r="J258" s="1">
        <v>42303</v>
      </c>
      <c r="K258">
        <v>2437.75</v>
      </c>
      <c r="L258">
        <v>1</v>
      </c>
      <c r="M258">
        <v>2</v>
      </c>
      <c r="N258">
        <v>1201</v>
      </c>
      <c r="O258">
        <v>20150002102</v>
      </c>
      <c r="P258">
        <v>18</v>
      </c>
      <c r="Q258">
        <f t="shared" si="8"/>
        <v>-12</v>
      </c>
      <c r="R258">
        <f t="shared" si="9"/>
        <v>-29253</v>
      </c>
    </row>
    <row r="259" spans="1:18">
      <c r="A259">
        <v>29320</v>
      </c>
      <c r="B259" t="s">
        <v>161</v>
      </c>
      <c r="C259" t="s">
        <v>162</v>
      </c>
      <c r="D259" s="1">
        <v>42167</v>
      </c>
      <c r="E259">
        <v>340.38</v>
      </c>
      <c r="F259" s="1">
        <v>42167</v>
      </c>
      <c r="G259" s="1">
        <v>42170</v>
      </c>
      <c r="H259">
        <v>4</v>
      </c>
      <c r="I259" s="1">
        <v>42216</v>
      </c>
      <c r="J259" s="1">
        <v>42207</v>
      </c>
      <c r="K259">
        <v>340.38</v>
      </c>
      <c r="L259">
        <v>1</v>
      </c>
      <c r="M259">
        <v>3</v>
      </c>
      <c r="N259">
        <v>1329</v>
      </c>
      <c r="O259">
        <v>20150001422</v>
      </c>
      <c r="P259">
        <v>41</v>
      </c>
      <c r="Q259">
        <f t="shared" si="8"/>
        <v>-8</v>
      </c>
      <c r="R259">
        <f t="shared" si="9"/>
        <v>-2723.04</v>
      </c>
    </row>
    <row r="260" spans="1:18">
      <c r="A260">
        <v>25992</v>
      </c>
      <c r="B260" t="s">
        <v>163</v>
      </c>
      <c r="C260" t="s">
        <v>164</v>
      </c>
      <c r="D260" s="1">
        <v>41972</v>
      </c>
      <c r="E260">
        <v>1384.07</v>
      </c>
      <c r="F260" s="1">
        <v>41977</v>
      </c>
      <c r="G260" s="1">
        <v>41978</v>
      </c>
      <c r="H260">
        <v>2</v>
      </c>
      <c r="I260" s="1">
        <v>42030</v>
      </c>
      <c r="J260" s="1">
        <v>42025</v>
      </c>
      <c r="K260">
        <v>1384.07</v>
      </c>
      <c r="L260">
        <v>1</v>
      </c>
      <c r="M260">
        <v>2</v>
      </c>
      <c r="N260">
        <v>1201</v>
      </c>
      <c r="O260">
        <v>20150000157</v>
      </c>
      <c r="P260">
        <v>49</v>
      </c>
      <c r="Q260">
        <f t="shared" si="8"/>
        <v>-4</v>
      </c>
      <c r="R260">
        <f t="shared" si="9"/>
        <v>-5536.28</v>
      </c>
    </row>
    <row r="261" spans="1:18">
      <c r="A261">
        <v>25992</v>
      </c>
      <c r="B261" t="s">
        <v>163</v>
      </c>
      <c r="C261" t="s">
        <v>165</v>
      </c>
      <c r="D261" s="1">
        <v>42002</v>
      </c>
      <c r="E261">
        <v>97.06</v>
      </c>
      <c r="F261" s="1">
        <v>42004</v>
      </c>
      <c r="G261" s="1">
        <v>42004</v>
      </c>
      <c r="H261">
        <v>1</v>
      </c>
      <c r="I261" s="1">
        <v>42063</v>
      </c>
      <c r="J261" s="1">
        <v>42025</v>
      </c>
      <c r="K261">
        <v>97.06</v>
      </c>
      <c r="L261">
        <v>1</v>
      </c>
      <c r="M261">
        <v>2</v>
      </c>
      <c r="N261">
        <v>1201</v>
      </c>
      <c r="O261">
        <v>20150000157</v>
      </c>
      <c r="P261">
        <v>22</v>
      </c>
      <c r="Q261">
        <f t="shared" si="8"/>
        <v>-37</v>
      </c>
      <c r="R261">
        <f t="shared" si="9"/>
        <v>-3591.2200000000003</v>
      </c>
    </row>
    <row r="262" spans="1:18">
      <c r="A262">
        <v>16849</v>
      </c>
      <c r="B262" t="s">
        <v>166</v>
      </c>
      <c r="C262" s="2">
        <v>42217</v>
      </c>
      <c r="D262" s="1">
        <v>42200</v>
      </c>
      <c r="E262">
        <v>170.8</v>
      </c>
      <c r="F262" s="1">
        <v>42214</v>
      </c>
      <c r="G262" s="1">
        <v>42215</v>
      </c>
      <c r="H262">
        <v>2</v>
      </c>
      <c r="I262" s="1">
        <v>42244</v>
      </c>
      <c r="J262" s="1">
        <v>42241</v>
      </c>
      <c r="K262">
        <v>170.8</v>
      </c>
      <c r="L262">
        <v>1</v>
      </c>
      <c r="M262">
        <v>3</v>
      </c>
      <c r="N262">
        <v>1311</v>
      </c>
      <c r="O262">
        <v>20150001637</v>
      </c>
      <c r="P262">
        <v>28</v>
      </c>
      <c r="Q262">
        <f t="shared" si="8"/>
        <v>-2</v>
      </c>
      <c r="R262">
        <f t="shared" si="9"/>
        <v>-341.6</v>
      </c>
    </row>
    <row r="263" spans="1:18">
      <c r="A263">
        <v>16849</v>
      </c>
      <c r="B263" t="s">
        <v>166</v>
      </c>
      <c r="C263" s="2">
        <v>42248</v>
      </c>
      <c r="D263" s="1">
        <v>42216</v>
      </c>
      <c r="E263">
        <v>214.23</v>
      </c>
      <c r="F263" s="1">
        <v>42226</v>
      </c>
      <c r="G263" s="1">
        <v>42226</v>
      </c>
      <c r="H263">
        <v>1</v>
      </c>
      <c r="I263" s="1">
        <v>42256</v>
      </c>
      <c r="J263" s="1">
        <v>42251</v>
      </c>
      <c r="K263">
        <v>214.23</v>
      </c>
      <c r="L263">
        <v>1</v>
      </c>
      <c r="M263">
        <v>3</v>
      </c>
      <c r="N263">
        <v>1311</v>
      </c>
      <c r="O263">
        <v>20150001693</v>
      </c>
      <c r="P263">
        <v>26</v>
      </c>
      <c r="Q263">
        <f t="shared" si="8"/>
        <v>-4</v>
      </c>
      <c r="R263">
        <f t="shared" si="9"/>
        <v>-856.92</v>
      </c>
    </row>
    <row r="264" spans="1:18">
      <c r="A264">
        <v>16849</v>
      </c>
      <c r="B264" t="s">
        <v>166</v>
      </c>
      <c r="C264" s="2">
        <v>42095</v>
      </c>
      <c r="D264" s="1">
        <v>42153</v>
      </c>
      <c r="E264">
        <v>1151.07</v>
      </c>
      <c r="F264" s="1">
        <v>42159</v>
      </c>
      <c r="G264" s="1">
        <v>42160</v>
      </c>
      <c r="H264">
        <v>2</v>
      </c>
      <c r="I264" s="1">
        <v>42219</v>
      </c>
      <c r="J264" s="1">
        <v>42208</v>
      </c>
      <c r="K264">
        <v>1001.07</v>
      </c>
      <c r="L264">
        <v>1</v>
      </c>
      <c r="M264">
        <v>3</v>
      </c>
      <c r="N264">
        <v>1311</v>
      </c>
      <c r="O264">
        <v>20150001483</v>
      </c>
      <c r="P264">
        <v>50</v>
      </c>
      <c r="Q264">
        <f t="shared" si="8"/>
        <v>-10</v>
      </c>
      <c r="R264">
        <f t="shared" si="9"/>
        <v>-10010.700000000001</v>
      </c>
    </row>
    <row r="265" spans="1:18">
      <c r="A265">
        <v>16849</v>
      </c>
      <c r="B265" t="s">
        <v>166</v>
      </c>
      <c r="C265" s="2">
        <v>42095</v>
      </c>
      <c r="D265" s="1">
        <v>42153</v>
      </c>
      <c r="E265">
        <v>1151.07</v>
      </c>
      <c r="F265" s="1">
        <v>42159</v>
      </c>
      <c r="G265" s="1">
        <v>42160</v>
      </c>
      <c r="H265">
        <v>2</v>
      </c>
      <c r="I265" s="1">
        <v>42219</v>
      </c>
      <c r="J265" s="1">
        <v>42208</v>
      </c>
      <c r="K265">
        <v>150</v>
      </c>
      <c r="L265">
        <v>1</v>
      </c>
      <c r="M265">
        <v>3</v>
      </c>
      <c r="N265">
        <v>1311</v>
      </c>
      <c r="O265">
        <v>20150001484</v>
      </c>
      <c r="P265">
        <v>50</v>
      </c>
      <c r="Q265">
        <f t="shared" si="8"/>
        <v>-10</v>
      </c>
      <c r="R265">
        <f t="shared" si="9"/>
        <v>-1500</v>
      </c>
    </row>
    <row r="266" spans="1:18">
      <c r="A266">
        <v>28270</v>
      </c>
      <c r="B266" t="s">
        <v>167</v>
      </c>
      <c r="C266" t="s">
        <v>168</v>
      </c>
      <c r="D266" s="1">
        <v>42179</v>
      </c>
      <c r="E266">
        <v>219.6</v>
      </c>
      <c r="F266" s="1">
        <v>42180</v>
      </c>
      <c r="G266" s="1">
        <v>42180</v>
      </c>
      <c r="H266">
        <v>1</v>
      </c>
      <c r="I266" s="1">
        <v>42216</v>
      </c>
      <c r="J266" s="1">
        <v>42207</v>
      </c>
      <c r="K266">
        <v>219.6</v>
      </c>
      <c r="L266">
        <v>1</v>
      </c>
      <c r="M266">
        <v>3</v>
      </c>
      <c r="N266">
        <v>1311</v>
      </c>
      <c r="O266">
        <v>20150001431</v>
      </c>
      <c r="P266">
        <v>28</v>
      </c>
      <c r="Q266">
        <f t="shared" si="8"/>
        <v>-8</v>
      </c>
      <c r="R266">
        <f t="shared" si="9"/>
        <v>-1756.8</v>
      </c>
    </row>
    <row r="267" spans="1:18">
      <c r="A267">
        <v>28270</v>
      </c>
      <c r="B267" t="s">
        <v>167</v>
      </c>
      <c r="C267" t="s">
        <v>169</v>
      </c>
      <c r="D267" s="1">
        <v>41989</v>
      </c>
      <c r="E267">
        <v>292.8</v>
      </c>
      <c r="F267" s="1">
        <v>42004</v>
      </c>
      <c r="G267" s="1">
        <v>42004</v>
      </c>
      <c r="H267">
        <v>1</v>
      </c>
      <c r="I267" s="1">
        <v>42035</v>
      </c>
      <c r="J267" s="1">
        <v>42027</v>
      </c>
      <c r="K267">
        <v>292.8</v>
      </c>
      <c r="L267">
        <v>1</v>
      </c>
      <c r="M267">
        <v>3</v>
      </c>
      <c r="N267">
        <v>1311</v>
      </c>
      <c r="O267">
        <v>20150000162</v>
      </c>
      <c r="P267">
        <v>24</v>
      </c>
      <c r="Q267">
        <f t="shared" si="8"/>
        <v>-7</v>
      </c>
      <c r="R267">
        <f t="shared" si="9"/>
        <v>-2049.6</v>
      </c>
    </row>
    <row r="268" spans="1:18">
      <c r="A268">
        <v>28270</v>
      </c>
      <c r="B268" t="s">
        <v>167</v>
      </c>
      <c r="C268" t="s">
        <v>170</v>
      </c>
      <c r="D268" s="1">
        <v>41989</v>
      </c>
      <c r="E268">
        <v>329.4</v>
      </c>
      <c r="F268" s="1">
        <v>42004</v>
      </c>
      <c r="G268" s="1">
        <v>42004</v>
      </c>
      <c r="H268">
        <v>1</v>
      </c>
      <c r="I268" s="1">
        <v>42035</v>
      </c>
      <c r="J268" s="1">
        <v>42027</v>
      </c>
      <c r="K268">
        <v>183</v>
      </c>
      <c r="L268">
        <v>1</v>
      </c>
      <c r="M268">
        <v>3</v>
      </c>
      <c r="N268">
        <v>1311</v>
      </c>
      <c r="O268">
        <v>20150000163</v>
      </c>
      <c r="P268">
        <v>24</v>
      </c>
      <c r="Q268">
        <f t="shared" si="8"/>
        <v>-7</v>
      </c>
      <c r="R268">
        <f t="shared" si="9"/>
        <v>-1281</v>
      </c>
    </row>
    <row r="269" spans="1:18">
      <c r="A269">
        <v>28270</v>
      </c>
      <c r="B269" t="s">
        <v>167</v>
      </c>
      <c r="C269" t="s">
        <v>170</v>
      </c>
      <c r="D269" s="1">
        <v>41989</v>
      </c>
      <c r="E269">
        <v>329.4</v>
      </c>
      <c r="F269" s="1">
        <v>42004</v>
      </c>
      <c r="G269" s="1">
        <v>42004</v>
      </c>
      <c r="H269">
        <v>1</v>
      </c>
      <c r="I269" s="1">
        <v>42035</v>
      </c>
      <c r="J269" s="1">
        <v>42027</v>
      </c>
      <c r="K269">
        <v>146.4</v>
      </c>
      <c r="L269">
        <v>1</v>
      </c>
      <c r="M269">
        <v>3</v>
      </c>
      <c r="N269">
        <v>1311</v>
      </c>
      <c r="O269">
        <v>20150000164</v>
      </c>
      <c r="P269">
        <v>24</v>
      </c>
      <c r="Q269">
        <f t="shared" si="8"/>
        <v>-7</v>
      </c>
      <c r="R269">
        <f t="shared" si="9"/>
        <v>-1024.8</v>
      </c>
    </row>
    <row r="270" spans="1:18">
      <c r="A270">
        <v>17694</v>
      </c>
      <c r="B270" t="s">
        <v>171</v>
      </c>
      <c r="C270" t="s">
        <v>172</v>
      </c>
      <c r="D270" s="1">
        <v>41982</v>
      </c>
      <c r="E270">
        <v>873.46</v>
      </c>
      <c r="F270" s="1">
        <v>42023</v>
      </c>
      <c r="G270" s="1">
        <v>42024</v>
      </c>
      <c r="H270">
        <v>2</v>
      </c>
      <c r="I270" s="1">
        <v>42063</v>
      </c>
      <c r="J270" s="1">
        <v>42058</v>
      </c>
      <c r="K270">
        <v>217.94</v>
      </c>
      <c r="L270">
        <v>1</v>
      </c>
      <c r="M270">
        <v>2</v>
      </c>
      <c r="N270">
        <v>1208</v>
      </c>
      <c r="O270">
        <v>20150000460</v>
      </c>
      <c r="P270">
        <v>36</v>
      </c>
      <c r="Q270">
        <f t="shared" si="8"/>
        <v>-4</v>
      </c>
      <c r="R270">
        <f t="shared" si="9"/>
        <v>-871.76</v>
      </c>
    </row>
    <row r="271" spans="1:18">
      <c r="A271">
        <v>17694</v>
      </c>
      <c r="B271" t="s">
        <v>171</v>
      </c>
      <c r="C271" t="s">
        <v>172</v>
      </c>
      <c r="D271" s="1">
        <v>41982</v>
      </c>
      <c r="E271">
        <v>873.46</v>
      </c>
      <c r="F271" s="1">
        <v>42023</v>
      </c>
      <c r="G271" s="1">
        <v>42024</v>
      </c>
      <c r="H271">
        <v>2</v>
      </c>
      <c r="I271" s="1">
        <v>42063</v>
      </c>
      <c r="J271" s="1">
        <v>42058</v>
      </c>
      <c r="K271">
        <v>244.96</v>
      </c>
      <c r="L271">
        <v>1</v>
      </c>
      <c r="M271">
        <v>2</v>
      </c>
      <c r="N271">
        <v>1208</v>
      </c>
      <c r="O271">
        <v>20150000461</v>
      </c>
      <c r="P271">
        <v>36</v>
      </c>
      <c r="Q271">
        <f t="shared" si="8"/>
        <v>-4</v>
      </c>
      <c r="R271">
        <f t="shared" si="9"/>
        <v>-979.84</v>
      </c>
    </row>
    <row r="272" spans="1:18">
      <c r="A272">
        <v>17694</v>
      </c>
      <c r="B272" t="s">
        <v>171</v>
      </c>
      <c r="C272" t="s">
        <v>172</v>
      </c>
      <c r="D272" s="1">
        <v>41982</v>
      </c>
      <c r="E272">
        <v>873.46</v>
      </c>
      <c r="F272" s="1">
        <v>42023</v>
      </c>
      <c r="G272" s="1">
        <v>42024</v>
      </c>
      <c r="H272">
        <v>2</v>
      </c>
      <c r="I272" s="1">
        <v>42063</v>
      </c>
      <c r="J272" s="1">
        <v>42058</v>
      </c>
      <c r="K272">
        <v>192.62</v>
      </c>
      <c r="L272">
        <v>1</v>
      </c>
      <c r="M272">
        <v>2</v>
      </c>
      <c r="N272">
        <v>1208</v>
      </c>
      <c r="O272">
        <v>20150000462</v>
      </c>
      <c r="P272">
        <v>36</v>
      </c>
      <c r="Q272">
        <f t="shared" si="8"/>
        <v>-4</v>
      </c>
      <c r="R272">
        <f t="shared" si="9"/>
        <v>-770.48</v>
      </c>
    </row>
    <row r="273" spans="1:18">
      <c r="A273">
        <v>17694</v>
      </c>
      <c r="B273" t="s">
        <v>171</v>
      </c>
      <c r="C273" t="s">
        <v>172</v>
      </c>
      <c r="D273" s="1">
        <v>41982</v>
      </c>
      <c r="E273">
        <v>873.46</v>
      </c>
      <c r="F273" s="1">
        <v>42023</v>
      </c>
      <c r="G273" s="1">
        <v>42024</v>
      </c>
      <c r="H273">
        <v>2</v>
      </c>
      <c r="I273" s="1">
        <v>42063</v>
      </c>
      <c r="J273" s="1">
        <v>42058</v>
      </c>
      <c r="K273">
        <v>217.94</v>
      </c>
      <c r="L273">
        <v>1</v>
      </c>
      <c r="M273">
        <v>2</v>
      </c>
      <c r="N273">
        <v>1208</v>
      </c>
      <c r="O273">
        <v>20150000463</v>
      </c>
      <c r="P273">
        <v>36</v>
      </c>
      <c r="Q273">
        <f t="shared" si="8"/>
        <v>-4</v>
      </c>
      <c r="R273">
        <f t="shared" si="9"/>
        <v>-871.76</v>
      </c>
    </row>
    <row r="274" spans="1:18">
      <c r="A274">
        <v>17694</v>
      </c>
      <c r="B274" t="s">
        <v>171</v>
      </c>
      <c r="C274" t="s">
        <v>173</v>
      </c>
      <c r="D274" s="1">
        <v>42040</v>
      </c>
      <c r="E274">
        <v>273.45999999999998</v>
      </c>
      <c r="F274" s="1">
        <v>42041</v>
      </c>
      <c r="G274" s="1">
        <v>42058</v>
      </c>
      <c r="H274">
        <v>18</v>
      </c>
      <c r="I274" s="1">
        <v>42071</v>
      </c>
      <c r="J274" s="1">
        <v>42058</v>
      </c>
      <c r="K274">
        <v>108.21</v>
      </c>
      <c r="L274">
        <v>1</v>
      </c>
      <c r="M274">
        <v>2</v>
      </c>
      <c r="N274">
        <v>1208</v>
      </c>
      <c r="O274">
        <v>20150000479</v>
      </c>
      <c r="P274">
        <v>18</v>
      </c>
      <c r="Q274">
        <f t="shared" si="8"/>
        <v>-12</v>
      </c>
      <c r="R274">
        <f t="shared" si="9"/>
        <v>-1298.52</v>
      </c>
    </row>
    <row r="275" spans="1:18">
      <c r="A275">
        <v>17694</v>
      </c>
      <c r="B275" t="s">
        <v>171</v>
      </c>
      <c r="C275" t="s">
        <v>173</v>
      </c>
      <c r="D275" s="1">
        <v>42040</v>
      </c>
      <c r="E275">
        <v>273.45999999999998</v>
      </c>
      <c r="F275" s="1">
        <v>42041</v>
      </c>
      <c r="G275" s="1">
        <v>42058</v>
      </c>
      <c r="H275">
        <v>18</v>
      </c>
      <c r="I275" s="1">
        <v>42071</v>
      </c>
      <c r="J275" s="1">
        <v>42058</v>
      </c>
      <c r="K275">
        <v>54.11</v>
      </c>
      <c r="L275">
        <v>1</v>
      </c>
      <c r="M275">
        <v>2</v>
      </c>
      <c r="N275">
        <v>1208</v>
      </c>
      <c r="O275">
        <v>20150000480</v>
      </c>
      <c r="P275">
        <v>18</v>
      </c>
      <c r="Q275">
        <f t="shared" si="8"/>
        <v>-12</v>
      </c>
      <c r="R275">
        <f t="shared" si="9"/>
        <v>-649.31999999999994</v>
      </c>
    </row>
    <row r="276" spans="1:18">
      <c r="A276">
        <v>17694</v>
      </c>
      <c r="B276" t="s">
        <v>171</v>
      </c>
      <c r="C276" t="s">
        <v>173</v>
      </c>
      <c r="D276" s="1">
        <v>42040</v>
      </c>
      <c r="E276">
        <v>273.45999999999998</v>
      </c>
      <c r="F276" s="1">
        <v>42041</v>
      </c>
      <c r="G276" s="1">
        <v>42058</v>
      </c>
      <c r="H276">
        <v>18</v>
      </c>
      <c r="I276" s="1">
        <v>42071</v>
      </c>
      <c r="J276" s="1">
        <v>42058</v>
      </c>
      <c r="K276">
        <v>111.14</v>
      </c>
      <c r="L276">
        <v>1</v>
      </c>
      <c r="M276">
        <v>2</v>
      </c>
      <c r="N276">
        <v>1208</v>
      </c>
      <c r="O276">
        <v>20150000481</v>
      </c>
      <c r="P276">
        <v>18</v>
      </c>
      <c r="Q276">
        <f t="shared" si="8"/>
        <v>-12</v>
      </c>
      <c r="R276">
        <f t="shared" si="9"/>
        <v>-1333.68</v>
      </c>
    </row>
    <row r="277" spans="1:18">
      <c r="A277">
        <v>17694</v>
      </c>
      <c r="B277" t="s">
        <v>171</v>
      </c>
      <c r="C277" t="s">
        <v>174</v>
      </c>
      <c r="D277" s="1">
        <v>42072</v>
      </c>
      <c r="E277">
        <v>48.98</v>
      </c>
      <c r="F277" s="1">
        <v>42074</v>
      </c>
      <c r="G277" s="1">
        <v>42079</v>
      </c>
      <c r="H277">
        <v>6</v>
      </c>
      <c r="I277" s="1">
        <v>42155</v>
      </c>
      <c r="J277" s="1">
        <v>42089</v>
      </c>
      <c r="K277">
        <v>48.98</v>
      </c>
      <c r="L277">
        <v>1</v>
      </c>
      <c r="M277">
        <v>2</v>
      </c>
      <c r="N277">
        <v>1208</v>
      </c>
      <c r="O277">
        <v>20150000655</v>
      </c>
      <c r="P277">
        <v>16</v>
      </c>
      <c r="Q277">
        <f t="shared" si="8"/>
        <v>-65</v>
      </c>
      <c r="R277">
        <f t="shared" si="9"/>
        <v>-3183.7</v>
      </c>
    </row>
    <row r="278" spans="1:18">
      <c r="A278">
        <v>17694</v>
      </c>
      <c r="B278" t="s">
        <v>171</v>
      </c>
      <c r="C278" t="s">
        <v>175</v>
      </c>
      <c r="D278" s="1">
        <v>42020</v>
      </c>
      <c r="E278">
        <v>358.19</v>
      </c>
      <c r="F278" s="1">
        <v>42023</v>
      </c>
      <c r="G278" s="1">
        <v>42024</v>
      </c>
      <c r="H278">
        <v>2</v>
      </c>
      <c r="I278" s="1">
        <v>42094</v>
      </c>
      <c r="J278" s="1">
        <v>42058</v>
      </c>
      <c r="K278">
        <v>31.39</v>
      </c>
      <c r="L278">
        <v>1</v>
      </c>
      <c r="M278">
        <v>2</v>
      </c>
      <c r="N278">
        <v>1208</v>
      </c>
      <c r="O278">
        <v>20150000475</v>
      </c>
      <c r="P278">
        <v>36</v>
      </c>
      <c r="Q278">
        <f t="shared" si="8"/>
        <v>-35</v>
      </c>
      <c r="R278">
        <f t="shared" si="9"/>
        <v>-1098.6500000000001</v>
      </c>
    </row>
    <row r="279" spans="1:18">
      <c r="A279">
        <v>17694</v>
      </c>
      <c r="B279" t="s">
        <v>171</v>
      </c>
      <c r="C279" t="s">
        <v>175</v>
      </c>
      <c r="D279" s="1">
        <v>42020</v>
      </c>
      <c r="E279">
        <v>358.19</v>
      </c>
      <c r="F279" s="1">
        <v>42023</v>
      </c>
      <c r="G279" s="1">
        <v>42024</v>
      </c>
      <c r="H279">
        <v>2</v>
      </c>
      <c r="I279" s="1">
        <v>42094</v>
      </c>
      <c r="J279" s="1">
        <v>42058</v>
      </c>
      <c r="K279">
        <v>222.18</v>
      </c>
      <c r="L279">
        <v>1</v>
      </c>
      <c r="M279">
        <v>2</v>
      </c>
      <c r="N279">
        <v>1208</v>
      </c>
      <c r="O279">
        <v>20150000476</v>
      </c>
      <c r="P279">
        <v>36</v>
      </c>
      <c r="Q279">
        <f t="shared" si="8"/>
        <v>-35</v>
      </c>
      <c r="R279">
        <f t="shared" si="9"/>
        <v>-7776.3</v>
      </c>
    </row>
    <row r="280" spans="1:18">
      <c r="A280">
        <v>17694</v>
      </c>
      <c r="B280" t="s">
        <v>171</v>
      </c>
      <c r="C280" t="s">
        <v>175</v>
      </c>
      <c r="D280" s="1">
        <v>42020</v>
      </c>
      <c r="E280">
        <v>358.19</v>
      </c>
      <c r="F280" s="1">
        <v>42023</v>
      </c>
      <c r="G280" s="1">
        <v>42024</v>
      </c>
      <c r="H280">
        <v>2</v>
      </c>
      <c r="I280" s="1">
        <v>42094</v>
      </c>
      <c r="J280" s="1">
        <v>42058</v>
      </c>
      <c r="K280">
        <v>80.83</v>
      </c>
      <c r="L280">
        <v>1</v>
      </c>
      <c r="M280">
        <v>2</v>
      </c>
      <c r="N280">
        <v>1208</v>
      </c>
      <c r="O280">
        <v>20150000477</v>
      </c>
      <c r="P280">
        <v>36</v>
      </c>
      <c r="Q280">
        <f t="shared" si="8"/>
        <v>-35</v>
      </c>
      <c r="R280">
        <f t="shared" si="9"/>
        <v>-2829.0499999999997</v>
      </c>
    </row>
    <row r="281" spans="1:18">
      <c r="A281">
        <v>17694</v>
      </c>
      <c r="B281" t="s">
        <v>171</v>
      </c>
      <c r="C281" t="s">
        <v>175</v>
      </c>
      <c r="D281" s="1">
        <v>42020</v>
      </c>
      <c r="E281">
        <v>358.19</v>
      </c>
      <c r="F281" s="1">
        <v>42023</v>
      </c>
      <c r="G281" s="1">
        <v>42024</v>
      </c>
      <c r="H281">
        <v>2</v>
      </c>
      <c r="I281" s="1">
        <v>42094</v>
      </c>
      <c r="J281" s="1">
        <v>42058</v>
      </c>
      <c r="K281">
        <v>23.79</v>
      </c>
      <c r="L281">
        <v>1</v>
      </c>
      <c r="M281">
        <v>2</v>
      </c>
      <c r="N281">
        <v>1208</v>
      </c>
      <c r="O281">
        <v>20150000478</v>
      </c>
      <c r="P281">
        <v>36</v>
      </c>
      <c r="Q281">
        <f t="shared" si="8"/>
        <v>-35</v>
      </c>
      <c r="R281">
        <f t="shared" si="9"/>
        <v>-832.65</v>
      </c>
    </row>
    <row r="282" spans="1:18">
      <c r="A282">
        <v>17694</v>
      </c>
      <c r="B282" t="s">
        <v>171</v>
      </c>
      <c r="C282" t="s">
        <v>176</v>
      </c>
      <c r="D282" s="1">
        <v>42020</v>
      </c>
      <c r="E282">
        <v>54.11</v>
      </c>
      <c r="F282" s="1">
        <v>42026</v>
      </c>
      <c r="G282" s="1">
        <v>42030</v>
      </c>
      <c r="H282">
        <v>5</v>
      </c>
      <c r="I282" s="1">
        <v>42094</v>
      </c>
      <c r="J282" s="1">
        <v>42058</v>
      </c>
      <c r="K282">
        <v>54.11</v>
      </c>
      <c r="L282">
        <v>1</v>
      </c>
      <c r="M282">
        <v>2</v>
      </c>
      <c r="N282">
        <v>1208</v>
      </c>
      <c r="O282">
        <v>20150000489</v>
      </c>
      <c r="P282">
        <v>33</v>
      </c>
      <c r="Q282">
        <f t="shared" si="8"/>
        <v>-35</v>
      </c>
      <c r="R282">
        <f t="shared" si="9"/>
        <v>-1893.85</v>
      </c>
    </row>
    <row r="283" spans="1:18">
      <c r="A283">
        <v>17694</v>
      </c>
      <c r="B283" t="s">
        <v>171</v>
      </c>
      <c r="C283" t="s">
        <v>177</v>
      </c>
      <c r="D283" s="1">
        <v>42055</v>
      </c>
      <c r="E283">
        <v>116.63</v>
      </c>
      <c r="F283" s="1">
        <v>42086</v>
      </c>
      <c r="G283" s="1">
        <v>42087</v>
      </c>
      <c r="H283">
        <v>2</v>
      </c>
      <c r="I283" s="1">
        <v>42116</v>
      </c>
      <c r="J283" s="1">
        <v>42089</v>
      </c>
      <c r="K283">
        <v>32.68</v>
      </c>
      <c r="L283">
        <v>1</v>
      </c>
      <c r="M283">
        <v>2</v>
      </c>
      <c r="N283">
        <v>1208</v>
      </c>
      <c r="O283">
        <v>20150000655</v>
      </c>
      <c r="P283">
        <v>4</v>
      </c>
      <c r="Q283">
        <f t="shared" si="8"/>
        <v>-26</v>
      </c>
      <c r="R283">
        <f t="shared" si="9"/>
        <v>-849.68</v>
      </c>
    </row>
    <row r="284" spans="1:18">
      <c r="A284">
        <v>17694</v>
      </c>
      <c r="B284" t="s">
        <v>171</v>
      </c>
      <c r="C284" t="s">
        <v>177</v>
      </c>
      <c r="D284" s="1">
        <v>42055</v>
      </c>
      <c r="E284">
        <v>116.63</v>
      </c>
      <c r="F284" s="1">
        <v>42086</v>
      </c>
      <c r="G284" s="1">
        <v>42087</v>
      </c>
      <c r="H284">
        <v>2</v>
      </c>
      <c r="I284" s="1">
        <v>42116</v>
      </c>
      <c r="J284" s="1">
        <v>42089</v>
      </c>
      <c r="K284">
        <v>33.130000000000003</v>
      </c>
      <c r="L284">
        <v>1</v>
      </c>
      <c r="M284">
        <v>2</v>
      </c>
      <c r="N284">
        <v>1208</v>
      </c>
      <c r="O284">
        <v>20150000656</v>
      </c>
      <c r="P284">
        <v>4</v>
      </c>
      <c r="Q284">
        <f t="shared" si="8"/>
        <v>-26</v>
      </c>
      <c r="R284">
        <f t="shared" si="9"/>
        <v>-861.38000000000011</v>
      </c>
    </row>
    <row r="285" spans="1:18">
      <c r="A285">
        <v>17694</v>
      </c>
      <c r="B285" t="s">
        <v>171</v>
      </c>
      <c r="C285" t="s">
        <v>177</v>
      </c>
      <c r="D285" s="1">
        <v>42055</v>
      </c>
      <c r="E285">
        <v>116.63</v>
      </c>
      <c r="F285" s="1">
        <v>42086</v>
      </c>
      <c r="G285" s="1">
        <v>42087</v>
      </c>
      <c r="H285">
        <v>2</v>
      </c>
      <c r="I285" s="1">
        <v>42116</v>
      </c>
      <c r="J285" s="1">
        <v>42089</v>
      </c>
      <c r="K285">
        <v>50.82</v>
      </c>
      <c r="L285">
        <v>1</v>
      </c>
      <c r="M285">
        <v>2</v>
      </c>
      <c r="N285">
        <v>1208</v>
      </c>
      <c r="O285">
        <v>20150000657</v>
      </c>
      <c r="P285">
        <v>4</v>
      </c>
      <c r="Q285">
        <f t="shared" si="8"/>
        <v>-26</v>
      </c>
      <c r="R285">
        <f t="shared" si="9"/>
        <v>-1321.32</v>
      </c>
    </row>
    <row r="286" spans="1:18">
      <c r="A286">
        <v>17694</v>
      </c>
      <c r="B286" t="s">
        <v>171</v>
      </c>
      <c r="C286" t="s">
        <v>178</v>
      </c>
      <c r="D286" s="1">
        <v>42089</v>
      </c>
      <c r="E286">
        <v>23.79</v>
      </c>
      <c r="F286" s="1">
        <v>42089</v>
      </c>
      <c r="G286" s="1">
        <v>42089</v>
      </c>
      <c r="H286">
        <v>1</v>
      </c>
      <c r="I286" s="1">
        <v>42119</v>
      </c>
      <c r="J286" s="1">
        <v>42089</v>
      </c>
      <c r="K286">
        <v>23.79</v>
      </c>
      <c r="L286">
        <v>1</v>
      </c>
      <c r="M286">
        <v>2</v>
      </c>
      <c r="N286">
        <v>1208</v>
      </c>
      <c r="O286">
        <v>20150000657</v>
      </c>
      <c r="P286">
        <v>1</v>
      </c>
      <c r="Q286">
        <f t="shared" si="8"/>
        <v>-29</v>
      </c>
      <c r="R286">
        <f t="shared" si="9"/>
        <v>-689.91</v>
      </c>
    </row>
    <row r="287" spans="1:18">
      <c r="A287">
        <v>6221</v>
      </c>
      <c r="B287" t="s">
        <v>179</v>
      </c>
      <c r="C287" t="s">
        <v>32</v>
      </c>
      <c r="D287" s="1">
        <v>42335</v>
      </c>
      <c r="E287">
        <v>793</v>
      </c>
      <c r="F287" s="1">
        <v>42340</v>
      </c>
      <c r="G287" s="1">
        <v>42341</v>
      </c>
      <c r="H287">
        <v>2</v>
      </c>
      <c r="I287" s="1">
        <v>42370</v>
      </c>
      <c r="J287" s="1">
        <v>42349</v>
      </c>
      <c r="K287">
        <v>183</v>
      </c>
      <c r="L287">
        <v>1</v>
      </c>
      <c r="M287">
        <v>3</v>
      </c>
      <c r="N287">
        <v>1311</v>
      </c>
      <c r="O287">
        <v>20150002492</v>
      </c>
      <c r="P287">
        <v>10</v>
      </c>
      <c r="Q287">
        <f t="shared" si="8"/>
        <v>-20</v>
      </c>
      <c r="R287">
        <f t="shared" si="9"/>
        <v>-3660</v>
      </c>
    </row>
    <row r="288" spans="1:18">
      <c r="A288">
        <v>6221</v>
      </c>
      <c r="B288" t="s">
        <v>179</v>
      </c>
      <c r="C288" t="s">
        <v>32</v>
      </c>
      <c r="D288" s="1">
        <v>42335</v>
      </c>
      <c r="E288">
        <v>793</v>
      </c>
      <c r="F288" s="1">
        <v>42340</v>
      </c>
      <c r="G288" s="1">
        <v>42341</v>
      </c>
      <c r="H288">
        <v>2</v>
      </c>
      <c r="I288" s="1">
        <v>42370</v>
      </c>
      <c r="J288" s="1">
        <v>42349</v>
      </c>
      <c r="K288">
        <v>610</v>
      </c>
      <c r="L288">
        <v>1</v>
      </c>
      <c r="M288">
        <v>3</v>
      </c>
      <c r="N288">
        <v>1311</v>
      </c>
      <c r="O288">
        <v>20150002493</v>
      </c>
      <c r="P288">
        <v>10</v>
      </c>
      <c r="Q288">
        <f t="shared" si="8"/>
        <v>-20</v>
      </c>
      <c r="R288">
        <f t="shared" si="9"/>
        <v>-12200</v>
      </c>
    </row>
    <row r="289" spans="1:18">
      <c r="A289">
        <v>6221</v>
      </c>
      <c r="B289" t="s">
        <v>179</v>
      </c>
      <c r="C289">
        <v>8</v>
      </c>
      <c r="D289" s="1">
        <v>42080</v>
      </c>
      <c r="E289">
        <v>1098</v>
      </c>
      <c r="F289" s="1">
        <v>42083</v>
      </c>
      <c r="G289" s="1">
        <v>42086</v>
      </c>
      <c r="H289">
        <v>4</v>
      </c>
      <c r="I289" s="1">
        <v>42113</v>
      </c>
      <c r="J289" s="1">
        <v>42108</v>
      </c>
      <c r="K289">
        <v>1098</v>
      </c>
      <c r="L289">
        <v>1</v>
      </c>
      <c r="M289">
        <v>3</v>
      </c>
      <c r="N289">
        <v>1313</v>
      </c>
      <c r="O289">
        <v>20150000700</v>
      </c>
      <c r="P289">
        <v>26</v>
      </c>
      <c r="Q289">
        <f t="shared" si="8"/>
        <v>-4</v>
      </c>
      <c r="R289">
        <f t="shared" si="9"/>
        <v>-4392</v>
      </c>
    </row>
    <row r="290" spans="1:18">
      <c r="A290">
        <v>29940</v>
      </c>
      <c r="B290" t="s">
        <v>180</v>
      </c>
      <c r="C290" t="s">
        <v>181</v>
      </c>
      <c r="D290" s="1">
        <v>42342</v>
      </c>
      <c r="E290">
        <v>555</v>
      </c>
      <c r="F290" s="1">
        <v>42348</v>
      </c>
      <c r="G290" s="1">
        <v>42349</v>
      </c>
      <c r="H290">
        <v>2</v>
      </c>
      <c r="I290" s="1">
        <v>42378</v>
      </c>
      <c r="J290" s="1">
        <v>42354</v>
      </c>
      <c r="K290">
        <v>555</v>
      </c>
      <c r="L290">
        <v>1</v>
      </c>
      <c r="M290">
        <v>3</v>
      </c>
      <c r="N290">
        <v>1309</v>
      </c>
      <c r="O290">
        <v>20150002685</v>
      </c>
      <c r="P290">
        <v>7</v>
      </c>
      <c r="Q290">
        <f t="shared" si="8"/>
        <v>-23</v>
      </c>
      <c r="R290">
        <f t="shared" si="9"/>
        <v>-12765</v>
      </c>
    </row>
    <row r="291" spans="1:18">
      <c r="A291">
        <v>29940</v>
      </c>
      <c r="B291" t="s">
        <v>180</v>
      </c>
      <c r="C291" t="s">
        <v>182</v>
      </c>
      <c r="D291" s="1">
        <v>42347</v>
      </c>
      <c r="E291">
        <v>130</v>
      </c>
      <c r="F291" s="1">
        <v>42349</v>
      </c>
      <c r="G291" s="1">
        <v>42353</v>
      </c>
      <c r="H291">
        <v>5</v>
      </c>
      <c r="I291" s="1">
        <v>42400</v>
      </c>
      <c r="J291" s="1">
        <v>42354</v>
      </c>
      <c r="K291">
        <v>130</v>
      </c>
      <c r="L291">
        <v>1</v>
      </c>
      <c r="M291">
        <v>3</v>
      </c>
      <c r="N291">
        <v>1309</v>
      </c>
      <c r="O291">
        <v>20150002684</v>
      </c>
      <c r="P291">
        <v>6</v>
      </c>
      <c r="Q291">
        <f t="shared" si="8"/>
        <v>-45</v>
      </c>
      <c r="R291">
        <f t="shared" si="9"/>
        <v>-5850</v>
      </c>
    </row>
    <row r="292" spans="1:18">
      <c r="A292">
        <v>30453</v>
      </c>
      <c r="B292" t="s">
        <v>183</v>
      </c>
      <c r="C292">
        <v>1353</v>
      </c>
      <c r="D292" s="1">
        <v>42003</v>
      </c>
      <c r="E292">
        <v>497.76</v>
      </c>
      <c r="F292" s="1">
        <v>42013</v>
      </c>
      <c r="G292" s="1">
        <v>42016</v>
      </c>
      <c r="H292">
        <v>4</v>
      </c>
      <c r="I292" s="1">
        <v>42063</v>
      </c>
      <c r="J292" s="1">
        <v>42046</v>
      </c>
      <c r="K292">
        <v>497.76</v>
      </c>
      <c r="L292">
        <v>1</v>
      </c>
      <c r="M292">
        <v>2</v>
      </c>
      <c r="N292">
        <v>1201</v>
      </c>
      <c r="O292">
        <v>20150000302</v>
      </c>
      <c r="P292">
        <v>34</v>
      </c>
      <c r="Q292">
        <f t="shared" si="8"/>
        <v>-16</v>
      </c>
      <c r="R292">
        <f t="shared" si="9"/>
        <v>-7964.16</v>
      </c>
    </row>
    <row r="293" spans="1:18">
      <c r="A293">
        <v>30453</v>
      </c>
      <c r="B293" t="s">
        <v>183</v>
      </c>
      <c r="C293">
        <v>918</v>
      </c>
      <c r="D293" s="1">
        <v>42277</v>
      </c>
      <c r="E293">
        <v>497.76</v>
      </c>
      <c r="F293" s="1">
        <v>42289</v>
      </c>
      <c r="G293" s="1">
        <v>42290</v>
      </c>
      <c r="H293">
        <v>2</v>
      </c>
      <c r="I293" s="1">
        <v>42338</v>
      </c>
      <c r="J293" s="1">
        <v>42333</v>
      </c>
      <c r="K293">
        <v>497.76</v>
      </c>
      <c r="L293">
        <v>1</v>
      </c>
      <c r="M293">
        <v>2</v>
      </c>
      <c r="N293">
        <v>1201</v>
      </c>
      <c r="O293">
        <v>20150002329</v>
      </c>
      <c r="P293">
        <v>45</v>
      </c>
      <c r="Q293">
        <f t="shared" si="8"/>
        <v>-4</v>
      </c>
      <c r="R293">
        <f t="shared" si="9"/>
        <v>-1991.04</v>
      </c>
    </row>
    <row r="294" spans="1:18">
      <c r="A294">
        <v>30581</v>
      </c>
      <c r="B294" t="s">
        <v>184</v>
      </c>
      <c r="C294" t="s">
        <v>185</v>
      </c>
      <c r="D294" s="1">
        <v>42144</v>
      </c>
      <c r="E294">
        <v>13797.5</v>
      </c>
      <c r="F294" s="1">
        <v>42149</v>
      </c>
      <c r="G294" s="1">
        <v>42150</v>
      </c>
      <c r="H294">
        <v>2</v>
      </c>
      <c r="I294" s="1">
        <v>42179</v>
      </c>
      <c r="J294" s="1">
        <v>42171</v>
      </c>
      <c r="K294">
        <v>13740.95</v>
      </c>
      <c r="L294">
        <v>1</v>
      </c>
      <c r="M294">
        <v>3</v>
      </c>
      <c r="N294">
        <v>1316</v>
      </c>
      <c r="O294">
        <v>20150001134</v>
      </c>
      <c r="P294">
        <v>23</v>
      </c>
      <c r="Q294">
        <f t="shared" si="8"/>
        <v>-7</v>
      </c>
      <c r="R294">
        <f t="shared" si="9"/>
        <v>-96186.650000000009</v>
      </c>
    </row>
    <row r="295" spans="1:18">
      <c r="A295">
        <v>30581</v>
      </c>
      <c r="B295" t="s">
        <v>184</v>
      </c>
      <c r="C295" t="s">
        <v>186</v>
      </c>
      <c r="D295" s="1">
        <v>42144</v>
      </c>
      <c r="E295">
        <v>242.11</v>
      </c>
      <c r="F295" s="1">
        <v>42149</v>
      </c>
      <c r="G295" s="1">
        <v>42150</v>
      </c>
      <c r="H295">
        <v>2</v>
      </c>
      <c r="I295" s="1">
        <v>42179</v>
      </c>
      <c r="J295" s="1">
        <v>42171</v>
      </c>
      <c r="K295">
        <v>241.12</v>
      </c>
      <c r="L295">
        <v>1</v>
      </c>
      <c r="M295">
        <v>3</v>
      </c>
      <c r="N295">
        <v>1316</v>
      </c>
      <c r="O295">
        <v>20150001130</v>
      </c>
      <c r="P295">
        <v>23</v>
      </c>
      <c r="Q295">
        <f t="shared" si="8"/>
        <v>-7</v>
      </c>
      <c r="R295">
        <f t="shared" si="9"/>
        <v>-1687.8400000000001</v>
      </c>
    </row>
    <row r="296" spans="1:18">
      <c r="A296">
        <v>30581</v>
      </c>
      <c r="B296" t="s">
        <v>184</v>
      </c>
      <c r="C296" t="s">
        <v>187</v>
      </c>
      <c r="D296" s="1">
        <v>42144</v>
      </c>
      <c r="E296">
        <v>156.28</v>
      </c>
      <c r="F296" s="1">
        <v>42149</v>
      </c>
      <c r="G296" s="1">
        <v>42150</v>
      </c>
      <c r="H296">
        <v>2</v>
      </c>
      <c r="I296" s="1">
        <v>42179</v>
      </c>
      <c r="J296" s="1">
        <v>42171</v>
      </c>
      <c r="K296">
        <v>155.63999999999999</v>
      </c>
      <c r="L296">
        <v>1</v>
      </c>
      <c r="M296">
        <v>3</v>
      </c>
      <c r="N296">
        <v>1316</v>
      </c>
      <c r="O296">
        <v>20150001135</v>
      </c>
      <c r="P296">
        <v>23</v>
      </c>
      <c r="Q296">
        <f t="shared" si="8"/>
        <v>-7</v>
      </c>
      <c r="R296">
        <f t="shared" si="9"/>
        <v>-1089.48</v>
      </c>
    </row>
    <row r="297" spans="1:18">
      <c r="A297">
        <v>30581</v>
      </c>
      <c r="B297" t="s">
        <v>184</v>
      </c>
      <c r="C297" t="s">
        <v>188</v>
      </c>
      <c r="D297" s="1">
        <v>42144</v>
      </c>
      <c r="E297">
        <v>508.02</v>
      </c>
      <c r="F297" s="1">
        <v>42149</v>
      </c>
      <c r="G297" s="1">
        <v>42150</v>
      </c>
      <c r="H297">
        <v>2</v>
      </c>
      <c r="I297" s="1">
        <v>42179</v>
      </c>
      <c r="J297" s="1">
        <v>42171</v>
      </c>
      <c r="K297">
        <v>505.94</v>
      </c>
      <c r="L297">
        <v>1</v>
      </c>
      <c r="M297">
        <v>3</v>
      </c>
      <c r="N297">
        <v>1316</v>
      </c>
      <c r="O297">
        <v>20150001138</v>
      </c>
      <c r="P297">
        <v>23</v>
      </c>
      <c r="Q297">
        <f t="shared" si="8"/>
        <v>-7</v>
      </c>
      <c r="R297">
        <f t="shared" si="9"/>
        <v>-3541.58</v>
      </c>
    </row>
    <row r="298" spans="1:18">
      <c r="A298">
        <v>30581</v>
      </c>
      <c r="B298" t="s">
        <v>184</v>
      </c>
      <c r="C298" t="s">
        <v>189</v>
      </c>
      <c r="D298" s="1">
        <v>42144</v>
      </c>
      <c r="E298">
        <v>165.55</v>
      </c>
      <c r="F298" s="1">
        <v>42149</v>
      </c>
      <c r="G298" s="1">
        <v>42150</v>
      </c>
      <c r="H298">
        <v>2</v>
      </c>
      <c r="I298" s="1">
        <v>42179</v>
      </c>
      <c r="J298" s="1">
        <v>42171</v>
      </c>
      <c r="K298">
        <v>164.87</v>
      </c>
      <c r="L298">
        <v>1</v>
      </c>
      <c r="M298">
        <v>3</v>
      </c>
      <c r="N298">
        <v>1316</v>
      </c>
      <c r="O298">
        <v>20150001133</v>
      </c>
      <c r="P298">
        <v>23</v>
      </c>
      <c r="Q298">
        <f t="shared" si="8"/>
        <v>-7</v>
      </c>
      <c r="R298">
        <f t="shared" si="9"/>
        <v>-1154.0900000000001</v>
      </c>
    </row>
    <row r="299" spans="1:18">
      <c r="A299">
        <v>30581</v>
      </c>
      <c r="B299" t="s">
        <v>184</v>
      </c>
      <c r="C299" t="s">
        <v>190</v>
      </c>
      <c r="D299" s="1">
        <v>42144</v>
      </c>
      <c r="E299">
        <v>76.930000000000007</v>
      </c>
      <c r="F299" s="1">
        <v>42149</v>
      </c>
      <c r="G299" s="1">
        <v>42150</v>
      </c>
      <c r="H299">
        <v>2</v>
      </c>
      <c r="I299" s="1">
        <v>42179</v>
      </c>
      <c r="J299" s="1">
        <v>42171</v>
      </c>
      <c r="K299">
        <v>76.61</v>
      </c>
      <c r="L299">
        <v>1</v>
      </c>
      <c r="M299">
        <v>3</v>
      </c>
      <c r="N299">
        <v>1316</v>
      </c>
      <c r="O299">
        <v>20150001138</v>
      </c>
      <c r="P299">
        <v>23</v>
      </c>
      <c r="Q299">
        <f t="shared" si="8"/>
        <v>-7</v>
      </c>
      <c r="R299">
        <f t="shared" si="9"/>
        <v>-536.27</v>
      </c>
    </row>
    <row r="300" spans="1:18">
      <c r="A300">
        <v>30581</v>
      </c>
      <c r="B300" t="s">
        <v>184</v>
      </c>
      <c r="C300" t="s">
        <v>191</v>
      </c>
      <c r="D300" s="1">
        <v>42144</v>
      </c>
      <c r="E300">
        <v>54.02</v>
      </c>
      <c r="F300" s="1">
        <v>42149</v>
      </c>
      <c r="G300" s="1">
        <v>42150</v>
      </c>
      <c r="H300">
        <v>2</v>
      </c>
      <c r="I300" s="1">
        <v>42179</v>
      </c>
      <c r="J300" s="1">
        <v>42171</v>
      </c>
      <c r="K300">
        <v>53.8</v>
      </c>
      <c r="L300">
        <v>1</v>
      </c>
      <c r="M300">
        <v>3</v>
      </c>
      <c r="N300">
        <v>1316</v>
      </c>
      <c r="O300">
        <v>20150001137</v>
      </c>
      <c r="P300">
        <v>23</v>
      </c>
      <c r="Q300">
        <f t="shared" si="8"/>
        <v>-7</v>
      </c>
      <c r="R300">
        <f t="shared" si="9"/>
        <v>-376.59999999999997</v>
      </c>
    </row>
    <row r="301" spans="1:18">
      <c r="A301">
        <v>30581</v>
      </c>
      <c r="B301" t="s">
        <v>184</v>
      </c>
      <c r="C301" t="s">
        <v>192</v>
      </c>
      <c r="D301" s="1">
        <v>42144</v>
      </c>
      <c r="E301">
        <v>67.94</v>
      </c>
      <c r="F301" s="1">
        <v>42149</v>
      </c>
      <c r="G301" s="1">
        <v>42150</v>
      </c>
      <c r="H301">
        <v>2</v>
      </c>
      <c r="I301" s="1">
        <v>42179</v>
      </c>
      <c r="J301" s="1">
        <v>42171</v>
      </c>
      <c r="K301">
        <v>12.22</v>
      </c>
      <c r="L301">
        <v>1</v>
      </c>
      <c r="M301">
        <v>3</v>
      </c>
      <c r="N301">
        <v>1316</v>
      </c>
      <c r="O301">
        <v>20150001126</v>
      </c>
      <c r="P301">
        <v>23</v>
      </c>
      <c r="Q301">
        <f t="shared" si="8"/>
        <v>-7</v>
      </c>
      <c r="R301">
        <f t="shared" si="9"/>
        <v>-85.54</v>
      </c>
    </row>
    <row r="302" spans="1:18">
      <c r="A302">
        <v>30581</v>
      </c>
      <c r="B302" t="s">
        <v>184</v>
      </c>
      <c r="C302" t="s">
        <v>192</v>
      </c>
      <c r="D302" s="1">
        <v>42144</v>
      </c>
      <c r="E302">
        <v>67.94</v>
      </c>
      <c r="F302" s="1">
        <v>42149</v>
      </c>
      <c r="G302" s="1">
        <v>42150</v>
      </c>
      <c r="H302">
        <v>2</v>
      </c>
      <c r="I302" s="1">
        <v>42179</v>
      </c>
      <c r="J302" s="1">
        <v>42171</v>
      </c>
      <c r="K302">
        <v>55.44</v>
      </c>
      <c r="L302">
        <v>1</v>
      </c>
      <c r="M302">
        <v>3</v>
      </c>
      <c r="N302">
        <v>1316</v>
      </c>
      <c r="O302">
        <v>20150001136</v>
      </c>
      <c r="P302">
        <v>23</v>
      </c>
      <c r="Q302">
        <f t="shared" si="8"/>
        <v>-7</v>
      </c>
      <c r="R302">
        <f t="shared" si="9"/>
        <v>-388.08</v>
      </c>
    </row>
    <row r="303" spans="1:18">
      <c r="A303">
        <v>30581</v>
      </c>
      <c r="B303" t="s">
        <v>184</v>
      </c>
      <c r="C303" t="s">
        <v>193</v>
      </c>
      <c r="D303" s="1">
        <v>42144</v>
      </c>
      <c r="E303">
        <v>446.78</v>
      </c>
      <c r="F303" s="1">
        <v>42149</v>
      </c>
      <c r="G303" s="1">
        <v>42150</v>
      </c>
      <c r="H303">
        <v>2</v>
      </c>
      <c r="I303" s="1">
        <v>42179</v>
      </c>
      <c r="J303" s="1">
        <v>42171</v>
      </c>
      <c r="K303">
        <v>444.95</v>
      </c>
      <c r="L303">
        <v>1</v>
      </c>
      <c r="M303">
        <v>3</v>
      </c>
      <c r="N303">
        <v>1316</v>
      </c>
      <c r="O303">
        <v>20150001128</v>
      </c>
      <c r="P303">
        <v>23</v>
      </c>
      <c r="Q303">
        <f t="shared" si="8"/>
        <v>-7</v>
      </c>
      <c r="R303">
        <f t="shared" si="9"/>
        <v>-3114.65</v>
      </c>
    </row>
    <row r="304" spans="1:18">
      <c r="A304">
        <v>30581</v>
      </c>
      <c r="B304" t="s">
        <v>184</v>
      </c>
      <c r="C304" t="s">
        <v>194</v>
      </c>
      <c r="D304" s="1">
        <v>42144</v>
      </c>
      <c r="E304">
        <v>66.11</v>
      </c>
      <c r="F304" s="1">
        <v>42149</v>
      </c>
      <c r="G304" s="1">
        <v>42150</v>
      </c>
      <c r="H304">
        <v>2</v>
      </c>
      <c r="I304" s="1">
        <v>42179</v>
      </c>
      <c r="J304" s="1">
        <v>42171</v>
      </c>
      <c r="K304">
        <v>65.84</v>
      </c>
      <c r="L304">
        <v>1</v>
      </c>
      <c r="M304">
        <v>3</v>
      </c>
      <c r="N304">
        <v>1316</v>
      </c>
      <c r="O304">
        <v>20150001127</v>
      </c>
      <c r="P304">
        <v>23</v>
      </c>
      <c r="Q304">
        <f t="shared" si="8"/>
        <v>-7</v>
      </c>
      <c r="R304">
        <f t="shared" si="9"/>
        <v>-460.88</v>
      </c>
    </row>
    <row r="305" spans="1:18">
      <c r="A305">
        <v>30581</v>
      </c>
      <c r="B305" t="s">
        <v>184</v>
      </c>
      <c r="C305" t="s">
        <v>195</v>
      </c>
      <c r="D305" s="1">
        <v>42144</v>
      </c>
      <c r="E305">
        <v>696.66</v>
      </c>
      <c r="F305" s="1">
        <v>42149</v>
      </c>
      <c r="G305" s="1">
        <v>42150</v>
      </c>
      <c r="H305">
        <v>2</v>
      </c>
      <c r="I305" s="1">
        <v>42179</v>
      </c>
      <c r="J305" s="1">
        <v>42171</v>
      </c>
      <c r="K305">
        <v>693.8</v>
      </c>
      <c r="L305">
        <v>1</v>
      </c>
      <c r="M305">
        <v>3</v>
      </c>
      <c r="N305">
        <v>1316</v>
      </c>
      <c r="O305">
        <v>20150001124</v>
      </c>
      <c r="P305">
        <v>23</v>
      </c>
      <c r="Q305">
        <f t="shared" ref="Q305:Q368" si="10">(J305-I305)+1</f>
        <v>-7</v>
      </c>
      <c r="R305">
        <f t="shared" ref="R305:R368" si="11">K305*Q305</f>
        <v>-4856.5999999999995</v>
      </c>
    </row>
    <row r="306" spans="1:18">
      <c r="A306">
        <v>30581</v>
      </c>
      <c r="B306" t="s">
        <v>184</v>
      </c>
      <c r="C306" t="s">
        <v>196</v>
      </c>
      <c r="D306" s="1">
        <v>42144</v>
      </c>
      <c r="E306">
        <v>146.57</v>
      </c>
      <c r="F306" s="1">
        <v>42149</v>
      </c>
      <c r="G306" s="1">
        <v>42150</v>
      </c>
      <c r="H306">
        <v>2</v>
      </c>
      <c r="I306" s="1">
        <v>42179</v>
      </c>
      <c r="J306" s="1">
        <v>42171</v>
      </c>
      <c r="K306">
        <v>145.97</v>
      </c>
      <c r="L306">
        <v>1</v>
      </c>
      <c r="M306">
        <v>3</v>
      </c>
      <c r="N306">
        <v>1316</v>
      </c>
      <c r="O306">
        <v>20150001138</v>
      </c>
      <c r="P306">
        <v>23</v>
      </c>
      <c r="Q306">
        <f t="shared" si="10"/>
        <v>-7</v>
      </c>
      <c r="R306">
        <f t="shared" si="11"/>
        <v>-1021.79</v>
      </c>
    </row>
    <row r="307" spans="1:18">
      <c r="A307">
        <v>30581</v>
      </c>
      <c r="B307" t="s">
        <v>184</v>
      </c>
      <c r="C307" t="s">
        <v>197</v>
      </c>
      <c r="D307" s="1">
        <v>42144</v>
      </c>
      <c r="E307">
        <v>245.6</v>
      </c>
      <c r="F307" s="1">
        <v>42149</v>
      </c>
      <c r="G307" s="1">
        <v>42150</v>
      </c>
      <c r="H307">
        <v>2</v>
      </c>
      <c r="I307" s="1">
        <v>42179</v>
      </c>
      <c r="J307" s="1">
        <v>42171</v>
      </c>
      <c r="K307">
        <v>244.59</v>
      </c>
      <c r="L307">
        <v>1</v>
      </c>
      <c r="M307">
        <v>3</v>
      </c>
      <c r="N307">
        <v>1316</v>
      </c>
      <c r="O307">
        <v>20150001125</v>
      </c>
      <c r="P307">
        <v>23</v>
      </c>
      <c r="Q307">
        <f t="shared" si="10"/>
        <v>-7</v>
      </c>
      <c r="R307">
        <f t="shared" si="11"/>
        <v>-1712.13</v>
      </c>
    </row>
    <row r="308" spans="1:18">
      <c r="A308">
        <v>30581</v>
      </c>
      <c r="B308" t="s">
        <v>184</v>
      </c>
      <c r="C308" t="s">
        <v>198</v>
      </c>
      <c r="D308" s="1">
        <v>42144</v>
      </c>
      <c r="E308">
        <v>2266.58</v>
      </c>
      <c r="F308" s="1">
        <v>42149</v>
      </c>
      <c r="G308" s="1">
        <v>42150</v>
      </c>
      <c r="H308">
        <v>2</v>
      </c>
      <c r="I308" s="1">
        <v>42179</v>
      </c>
      <c r="J308" s="1">
        <v>42171</v>
      </c>
      <c r="K308">
        <v>2257.29</v>
      </c>
      <c r="L308">
        <v>1</v>
      </c>
      <c r="M308">
        <v>3</v>
      </c>
      <c r="N308">
        <v>1316</v>
      </c>
      <c r="O308">
        <v>20150001129</v>
      </c>
      <c r="P308">
        <v>23</v>
      </c>
      <c r="Q308">
        <f t="shared" si="10"/>
        <v>-7</v>
      </c>
      <c r="R308">
        <f t="shared" si="11"/>
        <v>-15801.029999999999</v>
      </c>
    </row>
    <row r="309" spans="1:18">
      <c r="A309">
        <v>30581</v>
      </c>
      <c r="B309" t="s">
        <v>184</v>
      </c>
      <c r="C309" t="s">
        <v>199</v>
      </c>
      <c r="D309" s="1">
        <v>42144</v>
      </c>
      <c r="E309">
        <v>17.079999999999998</v>
      </c>
      <c r="F309" s="1">
        <v>42149</v>
      </c>
      <c r="G309" s="1">
        <v>42150</v>
      </c>
      <c r="H309">
        <v>2</v>
      </c>
      <c r="I309" s="1">
        <v>42179</v>
      </c>
      <c r="J309" s="1">
        <v>42171</v>
      </c>
      <c r="K309">
        <v>17.010000000000002</v>
      </c>
      <c r="L309">
        <v>1</v>
      </c>
      <c r="M309">
        <v>3</v>
      </c>
      <c r="N309">
        <v>1316</v>
      </c>
      <c r="O309">
        <v>20150001126</v>
      </c>
      <c r="P309">
        <v>23</v>
      </c>
      <c r="Q309">
        <f t="shared" si="10"/>
        <v>-7</v>
      </c>
      <c r="R309">
        <f t="shared" si="11"/>
        <v>-119.07000000000001</v>
      </c>
    </row>
    <row r="310" spans="1:18">
      <c r="A310">
        <v>30581</v>
      </c>
      <c r="B310" t="s">
        <v>184</v>
      </c>
      <c r="C310" t="s">
        <v>200</v>
      </c>
      <c r="D310" s="1">
        <v>42144</v>
      </c>
      <c r="E310">
        <v>242.74</v>
      </c>
      <c r="F310" s="1">
        <v>42149</v>
      </c>
      <c r="G310" s="1">
        <v>42150</v>
      </c>
      <c r="H310">
        <v>2</v>
      </c>
      <c r="I310" s="1">
        <v>42179</v>
      </c>
      <c r="J310" s="1">
        <v>42171</v>
      </c>
      <c r="K310">
        <v>241.75</v>
      </c>
      <c r="L310">
        <v>1</v>
      </c>
      <c r="M310">
        <v>3</v>
      </c>
      <c r="N310">
        <v>1316</v>
      </c>
      <c r="O310">
        <v>20150001125</v>
      </c>
      <c r="P310">
        <v>23</v>
      </c>
      <c r="Q310">
        <f t="shared" si="10"/>
        <v>-7</v>
      </c>
      <c r="R310">
        <f t="shared" si="11"/>
        <v>-1692.25</v>
      </c>
    </row>
    <row r="311" spans="1:18">
      <c r="A311">
        <v>30581</v>
      </c>
      <c r="B311" t="s">
        <v>184</v>
      </c>
      <c r="C311" t="s">
        <v>201</v>
      </c>
      <c r="D311" s="1">
        <v>42144</v>
      </c>
      <c r="E311">
        <v>356.39</v>
      </c>
      <c r="F311" s="1">
        <v>42149</v>
      </c>
      <c r="G311" s="1">
        <v>42150</v>
      </c>
      <c r="H311">
        <v>2</v>
      </c>
      <c r="I311" s="1">
        <v>42179</v>
      </c>
      <c r="J311" s="1">
        <v>42171</v>
      </c>
      <c r="K311">
        <v>354.93</v>
      </c>
      <c r="L311">
        <v>1</v>
      </c>
      <c r="M311">
        <v>3</v>
      </c>
      <c r="N311">
        <v>1316</v>
      </c>
      <c r="O311">
        <v>20150001132</v>
      </c>
      <c r="P311">
        <v>23</v>
      </c>
      <c r="Q311">
        <f t="shared" si="10"/>
        <v>-7</v>
      </c>
      <c r="R311">
        <f t="shared" si="11"/>
        <v>-2484.5100000000002</v>
      </c>
    </row>
    <row r="312" spans="1:18">
      <c r="A312">
        <v>30581</v>
      </c>
      <c r="B312" t="s">
        <v>184</v>
      </c>
      <c r="C312" t="s">
        <v>202</v>
      </c>
      <c r="D312" s="1">
        <v>42144</v>
      </c>
      <c r="E312">
        <v>-117.05</v>
      </c>
      <c r="F312" s="1">
        <v>42149</v>
      </c>
      <c r="G312" s="1">
        <v>42150</v>
      </c>
      <c r="H312">
        <v>2</v>
      </c>
      <c r="I312" s="1">
        <v>42179</v>
      </c>
      <c r="J312" s="1">
        <v>42171</v>
      </c>
      <c r="K312">
        <v>-116.57</v>
      </c>
      <c r="L312">
        <v>1</v>
      </c>
      <c r="M312">
        <v>3</v>
      </c>
      <c r="N312">
        <v>1316</v>
      </c>
      <c r="O312">
        <v>20150001126</v>
      </c>
      <c r="P312">
        <v>23</v>
      </c>
      <c r="Q312">
        <f t="shared" si="10"/>
        <v>-7</v>
      </c>
      <c r="R312">
        <f t="shared" si="11"/>
        <v>815.99</v>
      </c>
    </row>
    <row r="313" spans="1:18">
      <c r="A313">
        <v>30581</v>
      </c>
      <c r="B313" t="s">
        <v>184</v>
      </c>
      <c r="C313" t="s">
        <v>203</v>
      </c>
      <c r="D313" s="1">
        <v>42144</v>
      </c>
      <c r="E313">
        <v>87.75</v>
      </c>
      <c r="F313" s="1">
        <v>42149</v>
      </c>
      <c r="G313" s="1">
        <v>42150</v>
      </c>
      <c r="H313">
        <v>2</v>
      </c>
      <c r="I313" s="1">
        <v>42179</v>
      </c>
      <c r="J313" s="1">
        <v>42171</v>
      </c>
      <c r="K313">
        <v>87.39</v>
      </c>
      <c r="L313">
        <v>1</v>
      </c>
      <c r="M313">
        <v>3</v>
      </c>
      <c r="N313">
        <v>1316</v>
      </c>
      <c r="O313">
        <v>20150001126</v>
      </c>
      <c r="P313">
        <v>23</v>
      </c>
      <c r="Q313">
        <f t="shared" si="10"/>
        <v>-7</v>
      </c>
      <c r="R313">
        <f t="shared" si="11"/>
        <v>-611.73</v>
      </c>
    </row>
    <row r="314" spans="1:18">
      <c r="A314">
        <v>30581</v>
      </c>
      <c r="B314" t="s">
        <v>184</v>
      </c>
      <c r="C314" t="s">
        <v>204</v>
      </c>
      <c r="D314" s="1">
        <v>42144</v>
      </c>
      <c r="E314">
        <v>91</v>
      </c>
      <c r="F314" s="1">
        <v>42149</v>
      </c>
      <c r="G314" s="1">
        <v>42150</v>
      </c>
      <c r="H314">
        <v>2</v>
      </c>
      <c r="I314" s="1">
        <v>42179</v>
      </c>
      <c r="J314" s="1">
        <v>42171</v>
      </c>
      <c r="K314">
        <v>90.63</v>
      </c>
      <c r="L314">
        <v>1</v>
      </c>
      <c r="M314">
        <v>3</v>
      </c>
      <c r="N314">
        <v>1316</v>
      </c>
      <c r="O314">
        <v>20150001131</v>
      </c>
      <c r="P314">
        <v>23</v>
      </c>
      <c r="Q314">
        <f t="shared" si="10"/>
        <v>-7</v>
      </c>
      <c r="R314">
        <f t="shared" si="11"/>
        <v>-634.41</v>
      </c>
    </row>
    <row r="315" spans="1:18">
      <c r="A315">
        <v>30581</v>
      </c>
      <c r="B315" t="s">
        <v>184</v>
      </c>
      <c r="C315" t="s">
        <v>205</v>
      </c>
      <c r="D315" s="1">
        <v>42177</v>
      </c>
      <c r="E315">
        <v>5556.98</v>
      </c>
      <c r="F315" s="1">
        <v>42183</v>
      </c>
      <c r="G315" s="1">
        <v>42187</v>
      </c>
      <c r="H315">
        <v>5</v>
      </c>
      <c r="I315" s="1">
        <v>42212</v>
      </c>
      <c r="J315" s="1">
        <v>42207</v>
      </c>
      <c r="K315">
        <v>5534.21</v>
      </c>
      <c r="L315">
        <v>1</v>
      </c>
      <c r="M315">
        <v>3</v>
      </c>
      <c r="N315">
        <v>1316</v>
      </c>
      <c r="O315">
        <v>20150001414</v>
      </c>
      <c r="P315">
        <v>25</v>
      </c>
      <c r="Q315">
        <f t="shared" si="10"/>
        <v>-4</v>
      </c>
      <c r="R315">
        <f t="shared" si="11"/>
        <v>-22136.84</v>
      </c>
    </row>
    <row r="316" spans="1:18">
      <c r="A316">
        <v>30581</v>
      </c>
      <c r="B316" t="s">
        <v>184</v>
      </c>
      <c r="C316" t="s">
        <v>206</v>
      </c>
      <c r="D316" s="1">
        <v>42177</v>
      </c>
      <c r="E316">
        <v>83.52</v>
      </c>
      <c r="F316" s="1">
        <v>42183</v>
      </c>
      <c r="G316" s="1">
        <v>42187</v>
      </c>
      <c r="H316">
        <v>5</v>
      </c>
      <c r="I316" s="1">
        <v>42213</v>
      </c>
      <c r="J316" s="1">
        <v>42207</v>
      </c>
      <c r="K316">
        <v>83.18</v>
      </c>
      <c r="L316">
        <v>1</v>
      </c>
      <c r="M316">
        <v>3</v>
      </c>
      <c r="N316">
        <v>1316</v>
      </c>
      <c r="O316">
        <v>20150001406</v>
      </c>
      <c r="P316">
        <v>25</v>
      </c>
      <c r="Q316">
        <f t="shared" si="10"/>
        <v>-5</v>
      </c>
      <c r="R316">
        <f t="shared" si="11"/>
        <v>-415.90000000000003</v>
      </c>
    </row>
    <row r="317" spans="1:18">
      <c r="A317">
        <v>30581</v>
      </c>
      <c r="B317" t="s">
        <v>184</v>
      </c>
      <c r="C317" t="s">
        <v>207</v>
      </c>
      <c r="D317" s="1">
        <v>42177</v>
      </c>
      <c r="E317">
        <v>57.3</v>
      </c>
      <c r="F317" s="1">
        <v>42183</v>
      </c>
      <c r="G317" s="1">
        <v>42187</v>
      </c>
      <c r="H317">
        <v>5</v>
      </c>
      <c r="I317" s="1">
        <v>42212</v>
      </c>
      <c r="J317" s="1">
        <v>42207</v>
      </c>
      <c r="K317">
        <v>57.07</v>
      </c>
      <c r="L317">
        <v>1</v>
      </c>
      <c r="M317">
        <v>3</v>
      </c>
      <c r="N317">
        <v>1316</v>
      </c>
      <c r="O317">
        <v>20150001415</v>
      </c>
      <c r="P317">
        <v>25</v>
      </c>
      <c r="Q317">
        <f t="shared" si="10"/>
        <v>-4</v>
      </c>
      <c r="R317">
        <f t="shared" si="11"/>
        <v>-228.28</v>
      </c>
    </row>
    <row r="318" spans="1:18">
      <c r="A318">
        <v>30581</v>
      </c>
      <c r="B318" t="s">
        <v>184</v>
      </c>
      <c r="C318" t="s">
        <v>208</v>
      </c>
      <c r="D318" s="1">
        <v>42177</v>
      </c>
      <c r="E318">
        <v>141.25</v>
      </c>
      <c r="F318" s="1">
        <v>42183</v>
      </c>
      <c r="G318" s="1">
        <v>42187</v>
      </c>
      <c r="H318">
        <v>5</v>
      </c>
      <c r="I318" s="1">
        <v>42212</v>
      </c>
      <c r="J318" s="1">
        <v>42207</v>
      </c>
      <c r="K318">
        <v>140.66999999999999</v>
      </c>
      <c r="L318">
        <v>1</v>
      </c>
      <c r="M318">
        <v>3</v>
      </c>
      <c r="N318">
        <v>1316</v>
      </c>
      <c r="O318">
        <v>20150001407</v>
      </c>
      <c r="P318">
        <v>25</v>
      </c>
      <c r="Q318">
        <f t="shared" si="10"/>
        <v>-4</v>
      </c>
      <c r="R318">
        <f t="shared" si="11"/>
        <v>-562.67999999999995</v>
      </c>
    </row>
    <row r="319" spans="1:18">
      <c r="A319">
        <v>30581</v>
      </c>
      <c r="B319" t="s">
        <v>184</v>
      </c>
      <c r="C319" t="s">
        <v>209</v>
      </c>
      <c r="D319" s="1">
        <v>42177</v>
      </c>
      <c r="E319">
        <v>73.09</v>
      </c>
      <c r="F319" s="1">
        <v>42183</v>
      </c>
      <c r="G319" s="1">
        <v>42187</v>
      </c>
      <c r="H319">
        <v>5</v>
      </c>
      <c r="I319" s="1">
        <v>42212</v>
      </c>
      <c r="J319" s="1">
        <v>42207</v>
      </c>
      <c r="K319">
        <v>72.790000000000006</v>
      </c>
      <c r="L319">
        <v>1</v>
      </c>
      <c r="M319">
        <v>3</v>
      </c>
      <c r="N319">
        <v>1316</v>
      </c>
      <c r="O319">
        <v>20150001413</v>
      </c>
      <c r="P319">
        <v>25</v>
      </c>
      <c r="Q319">
        <f t="shared" si="10"/>
        <v>-4</v>
      </c>
      <c r="R319">
        <f t="shared" si="11"/>
        <v>-291.16000000000003</v>
      </c>
    </row>
    <row r="320" spans="1:18">
      <c r="A320">
        <v>30581</v>
      </c>
      <c r="B320" t="s">
        <v>184</v>
      </c>
      <c r="C320" t="s">
        <v>210</v>
      </c>
      <c r="D320" s="1">
        <v>42177</v>
      </c>
      <c r="E320">
        <v>38.659999999999997</v>
      </c>
      <c r="F320" s="1">
        <v>42183</v>
      </c>
      <c r="G320" s="1">
        <v>42187</v>
      </c>
      <c r="H320">
        <v>5</v>
      </c>
      <c r="I320" s="1">
        <v>42213</v>
      </c>
      <c r="J320" s="1">
        <v>42207</v>
      </c>
      <c r="K320">
        <v>38.5</v>
      </c>
      <c r="L320">
        <v>1</v>
      </c>
      <c r="M320">
        <v>3</v>
      </c>
      <c r="N320">
        <v>1316</v>
      </c>
      <c r="O320">
        <v>20150001408</v>
      </c>
      <c r="P320">
        <v>25</v>
      </c>
      <c r="Q320">
        <f t="shared" si="10"/>
        <v>-5</v>
      </c>
      <c r="R320">
        <f t="shared" si="11"/>
        <v>-192.5</v>
      </c>
    </row>
    <row r="321" spans="1:18">
      <c r="A321">
        <v>30581</v>
      </c>
      <c r="B321" t="s">
        <v>184</v>
      </c>
      <c r="C321" t="s">
        <v>211</v>
      </c>
      <c r="D321" s="1">
        <v>42177</v>
      </c>
      <c r="E321">
        <v>27.21</v>
      </c>
      <c r="F321" s="1">
        <v>42183</v>
      </c>
      <c r="G321" s="1">
        <v>42187</v>
      </c>
      <c r="H321">
        <v>5</v>
      </c>
      <c r="I321" s="1">
        <v>42212</v>
      </c>
      <c r="J321" s="1">
        <v>42207</v>
      </c>
      <c r="K321">
        <v>27.1</v>
      </c>
      <c r="L321">
        <v>1</v>
      </c>
      <c r="M321">
        <v>3</v>
      </c>
      <c r="N321">
        <v>1316</v>
      </c>
      <c r="O321">
        <v>20150001409</v>
      </c>
      <c r="P321">
        <v>25</v>
      </c>
      <c r="Q321">
        <f t="shared" si="10"/>
        <v>-4</v>
      </c>
      <c r="R321">
        <f t="shared" si="11"/>
        <v>-108.4</v>
      </c>
    </row>
    <row r="322" spans="1:18">
      <c r="A322">
        <v>30581</v>
      </c>
      <c r="B322" t="s">
        <v>184</v>
      </c>
      <c r="C322" t="s">
        <v>212</v>
      </c>
      <c r="D322" s="1">
        <v>42177</v>
      </c>
      <c r="E322">
        <v>30.44</v>
      </c>
      <c r="F322" s="1">
        <v>42183</v>
      </c>
      <c r="G322" s="1">
        <v>42187</v>
      </c>
      <c r="H322">
        <v>5</v>
      </c>
      <c r="I322" s="1">
        <v>42212</v>
      </c>
      <c r="J322" s="1">
        <v>42207</v>
      </c>
      <c r="K322">
        <v>30.32</v>
      </c>
      <c r="L322">
        <v>1</v>
      </c>
      <c r="M322">
        <v>3</v>
      </c>
      <c r="N322">
        <v>1316</v>
      </c>
      <c r="O322">
        <v>20150001416</v>
      </c>
      <c r="P322">
        <v>25</v>
      </c>
      <c r="Q322">
        <f t="shared" si="10"/>
        <v>-4</v>
      </c>
      <c r="R322">
        <f t="shared" si="11"/>
        <v>-121.28</v>
      </c>
    </row>
    <row r="323" spans="1:18">
      <c r="A323">
        <v>30581</v>
      </c>
      <c r="B323" t="s">
        <v>184</v>
      </c>
      <c r="C323" t="s">
        <v>213</v>
      </c>
      <c r="D323" s="1">
        <v>42177</v>
      </c>
      <c r="E323">
        <v>189.61</v>
      </c>
      <c r="F323" s="1">
        <v>42183</v>
      </c>
      <c r="G323" s="1">
        <v>42187</v>
      </c>
      <c r="H323">
        <v>5</v>
      </c>
      <c r="I323" s="1">
        <v>42212</v>
      </c>
      <c r="J323" s="1">
        <v>42207</v>
      </c>
      <c r="K323">
        <v>188.83</v>
      </c>
      <c r="L323">
        <v>1</v>
      </c>
      <c r="M323">
        <v>3</v>
      </c>
      <c r="N323">
        <v>1316</v>
      </c>
      <c r="O323">
        <v>20150001403</v>
      </c>
      <c r="P323">
        <v>25</v>
      </c>
      <c r="Q323">
        <f t="shared" si="10"/>
        <v>-4</v>
      </c>
      <c r="R323">
        <f t="shared" si="11"/>
        <v>-755.32</v>
      </c>
    </row>
    <row r="324" spans="1:18">
      <c r="A324">
        <v>30581</v>
      </c>
      <c r="B324" t="s">
        <v>184</v>
      </c>
      <c r="C324" t="s">
        <v>214</v>
      </c>
      <c r="D324" s="1">
        <v>42177</v>
      </c>
      <c r="E324">
        <v>30.32</v>
      </c>
      <c r="F324" s="1">
        <v>42183</v>
      </c>
      <c r="G324" s="1">
        <v>42187</v>
      </c>
      <c r="H324">
        <v>5</v>
      </c>
      <c r="I324" s="1">
        <v>42212</v>
      </c>
      <c r="J324" s="1">
        <v>42207</v>
      </c>
      <c r="K324">
        <v>30.2</v>
      </c>
      <c r="L324">
        <v>1</v>
      </c>
      <c r="M324">
        <v>3</v>
      </c>
      <c r="N324">
        <v>1316</v>
      </c>
      <c r="O324">
        <v>20150001402</v>
      </c>
      <c r="P324">
        <v>25</v>
      </c>
      <c r="Q324">
        <f t="shared" si="10"/>
        <v>-4</v>
      </c>
      <c r="R324">
        <f t="shared" si="11"/>
        <v>-120.8</v>
      </c>
    </row>
    <row r="325" spans="1:18">
      <c r="A325">
        <v>30581</v>
      </c>
      <c r="B325" t="s">
        <v>184</v>
      </c>
      <c r="C325" t="s">
        <v>215</v>
      </c>
      <c r="D325" s="1">
        <v>42177</v>
      </c>
      <c r="E325">
        <v>340.5</v>
      </c>
      <c r="F325" s="1">
        <v>42183</v>
      </c>
      <c r="G325" s="1">
        <v>42187</v>
      </c>
      <c r="H325">
        <v>5</v>
      </c>
      <c r="I325" s="1">
        <v>42212</v>
      </c>
      <c r="J325" s="1">
        <v>42207</v>
      </c>
      <c r="K325">
        <v>339.1</v>
      </c>
      <c r="L325">
        <v>1</v>
      </c>
      <c r="M325">
        <v>3</v>
      </c>
      <c r="N325">
        <v>1316</v>
      </c>
      <c r="O325">
        <v>20150001398</v>
      </c>
      <c r="P325">
        <v>25</v>
      </c>
      <c r="Q325">
        <f t="shared" si="10"/>
        <v>-4</v>
      </c>
      <c r="R325">
        <f t="shared" si="11"/>
        <v>-1356.4</v>
      </c>
    </row>
    <row r="326" spans="1:18">
      <c r="A326">
        <v>30581</v>
      </c>
      <c r="B326" t="s">
        <v>184</v>
      </c>
      <c r="C326" t="s">
        <v>216</v>
      </c>
      <c r="D326" s="1">
        <v>42177</v>
      </c>
      <c r="E326">
        <v>82.34</v>
      </c>
      <c r="F326" s="1">
        <v>42183</v>
      </c>
      <c r="G326" s="1">
        <v>42187</v>
      </c>
      <c r="H326">
        <v>5</v>
      </c>
      <c r="I326" s="1">
        <v>42213</v>
      </c>
      <c r="J326" s="1">
        <v>42207</v>
      </c>
      <c r="K326">
        <v>82</v>
      </c>
      <c r="L326">
        <v>1</v>
      </c>
      <c r="M326">
        <v>3</v>
      </c>
      <c r="N326">
        <v>1316</v>
      </c>
      <c r="O326">
        <v>20150001410</v>
      </c>
      <c r="P326">
        <v>25</v>
      </c>
      <c r="Q326">
        <f t="shared" si="10"/>
        <v>-5</v>
      </c>
      <c r="R326">
        <f t="shared" si="11"/>
        <v>-410</v>
      </c>
    </row>
    <row r="327" spans="1:18">
      <c r="A327">
        <v>30581</v>
      </c>
      <c r="B327" t="s">
        <v>184</v>
      </c>
      <c r="C327" t="s">
        <v>217</v>
      </c>
      <c r="D327" s="1">
        <v>42177</v>
      </c>
      <c r="E327">
        <v>77.53</v>
      </c>
      <c r="F327" s="1">
        <v>42183</v>
      </c>
      <c r="G327" s="1">
        <v>42187</v>
      </c>
      <c r="H327">
        <v>5</v>
      </c>
      <c r="I327" s="1">
        <v>42212</v>
      </c>
      <c r="J327" s="1">
        <v>42207</v>
      </c>
      <c r="K327">
        <v>77.209999999999994</v>
      </c>
      <c r="L327">
        <v>1</v>
      </c>
      <c r="M327">
        <v>3</v>
      </c>
      <c r="N327">
        <v>1316</v>
      </c>
      <c r="O327">
        <v>20150001399</v>
      </c>
      <c r="P327">
        <v>25</v>
      </c>
      <c r="Q327">
        <f t="shared" si="10"/>
        <v>-4</v>
      </c>
      <c r="R327">
        <f t="shared" si="11"/>
        <v>-308.83999999999997</v>
      </c>
    </row>
    <row r="328" spans="1:18">
      <c r="A328">
        <v>30581</v>
      </c>
      <c r="B328" t="s">
        <v>184</v>
      </c>
      <c r="C328" t="s">
        <v>218</v>
      </c>
      <c r="D328" s="1">
        <v>42177</v>
      </c>
      <c r="E328">
        <v>846.19</v>
      </c>
      <c r="F328" s="1">
        <v>42183</v>
      </c>
      <c r="G328" s="1">
        <v>42187</v>
      </c>
      <c r="H328">
        <v>5</v>
      </c>
      <c r="I328" s="1">
        <v>42212</v>
      </c>
      <c r="J328" s="1">
        <v>42207</v>
      </c>
      <c r="K328">
        <v>696.88</v>
      </c>
      <c r="L328">
        <v>1</v>
      </c>
      <c r="M328">
        <v>3</v>
      </c>
      <c r="N328">
        <v>1316</v>
      </c>
      <c r="O328">
        <v>20150001404</v>
      </c>
      <c r="P328">
        <v>25</v>
      </c>
      <c r="Q328">
        <f t="shared" si="10"/>
        <v>-4</v>
      </c>
      <c r="R328">
        <f t="shared" si="11"/>
        <v>-2787.52</v>
      </c>
    </row>
    <row r="329" spans="1:18">
      <c r="A329">
        <v>30581</v>
      </c>
      <c r="B329" t="s">
        <v>184</v>
      </c>
      <c r="C329" t="s">
        <v>218</v>
      </c>
      <c r="D329" s="1">
        <v>42177</v>
      </c>
      <c r="E329">
        <v>846.19</v>
      </c>
      <c r="F329" s="1">
        <v>42183</v>
      </c>
      <c r="G329" s="1">
        <v>42187</v>
      </c>
      <c r="H329">
        <v>5</v>
      </c>
      <c r="I329" s="1">
        <v>42212</v>
      </c>
      <c r="J329" s="1">
        <v>42207</v>
      </c>
      <c r="K329">
        <v>145.84</v>
      </c>
      <c r="L329">
        <v>1</v>
      </c>
      <c r="M329">
        <v>3</v>
      </c>
      <c r="N329">
        <v>1316</v>
      </c>
      <c r="O329">
        <v>20150001405</v>
      </c>
      <c r="P329">
        <v>25</v>
      </c>
      <c r="Q329">
        <f t="shared" si="10"/>
        <v>-4</v>
      </c>
      <c r="R329">
        <f t="shared" si="11"/>
        <v>-583.36</v>
      </c>
    </row>
    <row r="330" spans="1:18">
      <c r="A330">
        <v>30581</v>
      </c>
      <c r="B330" t="s">
        <v>184</v>
      </c>
      <c r="C330" t="s">
        <v>219</v>
      </c>
      <c r="D330" s="1">
        <v>42177</v>
      </c>
      <c r="E330">
        <v>59.84</v>
      </c>
      <c r="F330" s="1">
        <v>42183</v>
      </c>
      <c r="G330" s="1">
        <v>42187</v>
      </c>
      <c r="H330">
        <v>5</v>
      </c>
      <c r="I330" s="1">
        <v>42212</v>
      </c>
      <c r="J330" s="1">
        <v>42207</v>
      </c>
      <c r="K330">
        <v>59.59</v>
      </c>
      <c r="L330">
        <v>1</v>
      </c>
      <c r="M330">
        <v>3</v>
      </c>
      <c r="N330">
        <v>1316</v>
      </c>
      <c r="O330">
        <v>20150001400</v>
      </c>
      <c r="P330">
        <v>25</v>
      </c>
      <c r="Q330">
        <f t="shared" si="10"/>
        <v>-4</v>
      </c>
      <c r="R330">
        <f t="shared" si="11"/>
        <v>-238.36</v>
      </c>
    </row>
    <row r="331" spans="1:18">
      <c r="A331">
        <v>30581</v>
      </c>
      <c r="B331" t="s">
        <v>184</v>
      </c>
      <c r="C331" t="s">
        <v>220</v>
      </c>
      <c r="D331" s="1">
        <v>42177</v>
      </c>
      <c r="E331">
        <v>118.01</v>
      </c>
      <c r="F331" s="1">
        <v>42183</v>
      </c>
      <c r="G331" s="1">
        <v>42187</v>
      </c>
      <c r="H331">
        <v>5</v>
      </c>
      <c r="I331" s="1">
        <v>42212</v>
      </c>
      <c r="J331" s="1">
        <v>42207</v>
      </c>
      <c r="K331">
        <v>117.53</v>
      </c>
      <c r="L331">
        <v>1</v>
      </c>
      <c r="M331">
        <v>3</v>
      </c>
      <c r="N331">
        <v>1316</v>
      </c>
      <c r="O331">
        <v>20150001412</v>
      </c>
      <c r="P331">
        <v>25</v>
      </c>
      <c r="Q331">
        <f t="shared" si="10"/>
        <v>-4</v>
      </c>
      <c r="R331">
        <f t="shared" si="11"/>
        <v>-470.12</v>
      </c>
    </row>
    <row r="332" spans="1:18">
      <c r="A332">
        <v>30581</v>
      </c>
      <c r="B332" t="s">
        <v>184</v>
      </c>
      <c r="C332" t="s">
        <v>221</v>
      </c>
      <c r="D332" s="1">
        <v>42177</v>
      </c>
      <c r="E332">
        <v>48.4</v>
      </c>
      <c r="F332" s="1">
        <v>42183</v>
      </c>
      <c r="G332" s="1">
        <v>42187</v>
      </c>
      <c r="H332">
        <v>5</v>
      </c>
      <c r="I332" s="1">
        <v>42213</v>
      </c>
      <c r="J332" s="1">
        <v>42207</v>
      </c>
      <c r="K332">
        <v>48.2</v>
      </c>
      <c r="L332">
        <v>1</v>
      </c>
      <c r="M332">
        <v>3</v>
      </c>
      <c r="N332">
        <v>1316</v>
      </c>
      <c r="O332">
        <v>20150001401</v>
      </c>
      <c r="P332">
        <v>25</v>
      </c>
      <c r="Q332">
        <f t="shared" si="10"/>
        <v>-5</v>
      </c>
      <c r="R332">
        <f t="shared" si="11"/>
        <v>-241</v>
      </c>
    </row>
    <row r="333" spans="1:18">
      <c r="A333">
        <v>30581</v>
      </c>
      <c r="B333" t="s">
        <v>184</v>
      </c>
      <c r="C333" t="s">
        <v>222</v>
      </c>
      <c r="D333" s="1">
        <v>42177</v>
      </c>
      <c r="E333">
        <v>38.340000000000003</v>
      </c>
      <c r="F333" s="1">
        <v>42183</v>
      </c>
      <c r="G333" s="1">
        <v>42187</v>
      </c>
      <c r="H333">
        <v>5</v>
      </c>
      <c r="I333" s="1">
        <v>42213</v>
      </c>
      <c r="J333" s="1">
        <v>42207</v>
      </c>
      <c r="K333">
        <v>38.18</v>
      </c>
      <c r="L333">
        <v>1</v>
      </c>
      <c r="M333">
        <v>3</v>
      </c>
      <c r="N333">
        <v>1316</v>
      </c>
      <c r="O333">
        <v>20150001411</v>
      </c>
      <c r="P333">
        <v>25</v>
      </c>
      <c r="Q333">
        <f t="shared" si="10"/>
        <v>-5</v>
      </c>
      <c r="R333">
        <f t="shared" si="11"/>
        <v>-190.9</v>
      </c>
    </row>
    <row r="334" spans="1:18">
      <c r="A334">
        <v>30581</v>
      </c>
      <c r="B334" t="s">
        <v>184</v>
      </c>
      <c r="C334" t="s">
        <v>223</v>
      </c>
      <c r="D334" s="1">
        <v>42205</v>
      </c>
      <c r="E334">
        <v>4963.3999999999996</v>
      </c>
      <c r="F334" s="1">
        <v>42208</v>
      </c>
      <c r="G334" s="1">
        <v>42208</v>
      </c>
      <c r="H334">
        <v>1</v>
      </c>
      <c r="I334" s="1">
        <v>42240</v>
      </c>
      <c r="J334" s="1">
        <v>42228</v>
      </c>
      <c r="K334">
        <v>4943.0600000000004</v>
      </c>
      <c r="L334">
        <v>1</v>
      </c>
      <c r="M334">
        <v>3</v>
      </c>
      <c r="N334">
        <v>1316</v>
      </c>
      <c r="O334">
        <v>20150001630</v>
      </c>
      <c r="P334">
        <v>21</v>
      </c>
      <c r="Q334">
        <f t="shared" si="10"/>
        <v>-11</v>
      </c>
      <c r="R334">
        <f t="shared" si="11"/>
        <v>-54373.66</v>
      </c>
    </row>
    <row r="335" spans="1:18">
      <c r="A335">
        <v>30581</v>
      </c>
      <c r="B335" t="s">
        <v>184</v>
      </c>
      <c r="C335" t="s">
        <v>224</v>
      </c>
      <c r="D335" s="1">
        <v>42205</v>
      </c>
      <c r="E335">
        <v>77.34</v>
      </c>
      <c r="F335" s="1">
        <v>42208</v>
      </c>
      <c r="G335" s="1">
        <v>42208</v>
      </c>
      <c r="H335">
        <v>1</v>
      </c>
      <c r="I335" s="1">
        <v>42240</v>
      </c>
      <c r="J335" s="1">
        <v>42228</v>
      </c>
      <c r="K335">
        <v>77.02</v>
      </c>
      <c r="L335">
        <v>1</v>
      </c>
      <c r="M335">
        <v>3</v>
      </c>
      <c r="N335">
        <v>1316</v>
      </c>
      <c r="O335">
        <v>20150001622</v>
      </c>
      <c r="P335">
        <v>21</v>
      </c>
      <c r="Q335">
        <f t="shared" si="10"/>
        <v>-11</v>
      </c>
      <c r="R335">
        <f t="shared" si="11"/>
        <v>-847.21999999999991</v>
      </c>
    </row>
    <row r="336" spans="1:18">
      <c r="A336">
        <v>30581</v>
      </c>
      <c r="B336" t="s">
        <v>184</v>
      </c>
      <c r="C336" t="s">
        <v>225</v>
      </c>
      <c r="D336" s="1">
        <v>42205</v>
      </c>
      <c r="E336">
        <v>70.33</v>
      </c>
      <c r="F336" s="1">
        <v>42208</v>
      </c>
      <c r="G336" s="1">
        <v>42208</v>
      </c>
      <c r="H336">
        <v>1</v>
      </c>
      <c r="I336" s="1">
        <v>42240</v>
      </c>
      <c r="J336" s="1">
        <v>42228</v>
      </c>
      <c r="K336">
        <v>70.040000000000006</v>
      </c>
      <c r="L336">
        <v>1</v>
      </c>
      <c r="M336">
        <v>3</v>
      </c>
      <c r="N336">
        <v>1316</v>
      </c>
      <c r="O336">
        <v>20150001631</v>
      </c>
      <c r="P336">
        <v>21</v>
      </c>
      <c r="Q336">
        <f t="shared" si="10"/>
        <v>-11</v>
      </c>
      <c r="R336">
        <f t="shared" si="11"/>
        <v>-770.44</v>
      </c>
    </row>
    <row r="337" spans="1:18">
      <c r="A337">
        <v>30581</v>
      </c>
      <c r="B337" t="s">
        <v>184</v>
      </c>
      <c r="C337" t="s">
        <v>226</v>
      </c>
      <c r="D337" s="1">
        <v>42205</v>
      </c>
      <c r="E337">
        <v>136.87</v>
      </c>
      <c r="F337" s="1">
        <v>42208</v>
      </c>
      <c r="G337" s="1">
        <v>42208</v>
      </c>
      <c r="H337">
        <v>1</v>
      </c>
      <c r="I337" s="1">
        <v>42240</v>
      </c>
      <c r="J337" s="1">
        <v>42228</v>
      </c>
      <c r="K337">
        <v>136.31</v>
      </c>
      <c r="L337">
        <v>1</v>
      </c>
      <c r="M337">
        <v>3</v>
      </c>
      <c r="N337">
        <v>1316</v>
      </c>
      <c r="O337">
        <v>20150001623</v>
      </c>
      <c r="P337">
        <v>21</v>
      </c>
      <c r="Q337">
        <f t="shared" si="10"/>
        <v>-11</v>
      </c>
      <c r="R337">
        <f t="shared" si="11"/>
        <v>-1499.41</v>
      </c>
    </row>
    <row r="338" spans="1:18">
      <c r="A338">
        <v>30581</v>
      </c>
      <c r="B338" t="s">
        <v>184</v>
      </c>
      <c r="C338" t="s">
        <v>227</v>
      </c>
      <c r="D338" s="1">
        <v>42205</v>
      </c>
      <c r="E338">
        <v>62.6</v>
      </c>
      <c r="F338" s="1">
        <v>42208</v>
      </c>
      <c r="G338" s="1">
        <v>42208</v>
      </c>
      <c r="H338">
        <v>1</v>
      </c>
      <c r="I338" s="1">
        <v>42240</v>
      </c>
      <c r="J338" s="1">
        <v>42228</v>
      </c>
      <c r="K338">
        <v>62.34</v>
      </c>
      <c r="L338">
        <v>1</v>
      </c>
      <c r="M338">
        <v>3</v>
      </c>
      <c r="N338">
        <v>1316</v>
      </c>
      <c r="O338">
        <v>20150001629</v>
      </c>
      <c r="P338">
        <v>21</v>
      </c>
      <c r="Q338">
        <f t="shared" si="10"/>
        <v>-11</v>
      </c>
      <c r="R338">
        <f t="shared" si="11"/>
        <v>-685.74</v>
      </c>
    </row>
    <row r="339" spans="1:18">
      <c r="A339">
        <v>30581</v>
      </c>
      <c r="B339" t="s">
        <v>184</v>
      </c>
      <c r="C339" t="s">
        <v>228</v>
      </c>
      <c r="D339" s="1">
        <v>42205</v>
      </c>
      <c r="E339">
        <v>38.659999999999997</v>
      </c>
      <c r="F339" s="1">
        <v>42208</v>
      </c>
      <c r="G339" s="1">
        <v>42208</v>
      </c>
      <c r="H339">
        <v>1</v>
      </c>
      <c r="I339" s="1">
        <v>42240</v>
      </c>
      <c r="J339" s="1">
        <v>42228</v>
      </c>
      <c r="K339">
        <v>38.5</v>
      </c>
      <c r="L339">
        <v>1</v>
      </c>
      <c r="M339">
        <v>3</v>
      </c>
      <c r="N339">
        <v>1316</v>
      </c>
      <c r="O339">
        <v>20150001624</v>
      </c>
      <c r="P339">
        <v>21</v>
      </c>
      <c r="Q339">
        <f t="shared" si="10"/>
        <v>-11</v>
      </c>
      <c r="R339">
        <f t="shared" si="11"/>
        <v>-423.5</v>
      </c>
    </row>
    <row r="340" spans="1:18">
      <c r="A340">
        <v>30581</v>
      </c>
      <c r="B340" t="s">
        <v>184</v>
      </c>
      <c r="C340" t="s">
        <v>229</v>
      </c>
      <c r="D340" s="1">
        <v>42205</v>
      </c>
      <c r="E340">
        <v>27.21</v>
      </c>
      <c r="F340" s="1">
        <v>42208</v>
      </c>
      <c r="G340" s="1">
        <v>42208</v>
      </c>
      <c r="H340">
        <v>1</v>
      </c>
      <c r="I340" s="1">
        <v>42240</v>
      </c>
      <c r="J340" s="1">
        <v>42228</v>
      </c>
      <c r="K340">
        <v>27.1</v>
      </c>
      <c r="L340">
        <v>1</v>
      </c>
      <c r="M340">
        <v>3</v>
      </c>
      <c r="N340">
        <v>1316</v>
      </c>
      <c r="O340">
        <v>20150001625</v>
      </c>
      <c r="P340">
        <v>21</v>
      </c>
      <c r="Q340">
        <f t="shared" si="10"/>
        <v>-11</v>
      </c>
      <c r="R340">
        <f t="shared" si="11"/>
        <v>-298.10000000000002</v>
      </c>
    </row>
    <row r="341" spans="1:18">
      <c r="A341">
        <v>30581</v>
      </c>
      <c r="B341" t="s">
        <v>184</v>
      </c>
      <c r="C341" t="s">
        <v>230</v>
      </c>
      <c r="D341" s="1">
        <v>42205</v>
      </c>
      <c r="E341">
        <v>56.82</v>
      </c>
      <c r="F341" s="1">
        <v>42208</v>
      </c>
      <c r="G341" s="1">
        <v>42208</v>
      </c>
      <c r="H341">
        <v>1</v>
      </c>
      <c r="I341" s="1">
        <v>42240</v>
      </c>
      <c r="J341" s="1">
        <v>42228</v>
      </c>
      <c r="K341">
        <v>56.59</v>
      </c>
      <c r="L341">
        <v>1</v>
      </c>
      <c r="M341">
        <v>3</v>
      </c>
      <c r="N341">
        <v>1316</v>
      </c>
      <c r="O341">
        <v>20150001632</v>
      </c>
      <c r="P341">
        <v>21</v>
      </c>
      <c r="Q341">
        <f t="shared" si="10"/>
        <v>-11</v>
      </c>
      <c r="R341">
        <f t="shared" si="11"/>
        <v>-622.49</v>
      </c>
    </row>
    <row r="342" spans="1:18">
      <c r="A342">
        <v>30581</v>
      </c>
      <c r="B342" t="s">
        <v>184</v>
      </c>
      <c r="C342" t="s">
        <v>231</v>
      </c>
      <c r="D342" s="1">
        <v>42205</v>
      </c>
      <c r="E342">
        <v>178.83</v>
      </c>
      <c r="F342" s="1">
        <v>42208</v>
      </c>
      <c r="G342" s="1">
        <v>42208</v>
      </c>
      <c r="H342">
        <v>1</v>
      </c>
      <c r="I342" s="1">
        <v>42240</v>
      </c>
      <c r="J342" s="1">
        <v>42228</v>
      </c>
      <c r="K342">
        <v>178.1</v>
      </c>
      <c r="L342">
        <v>1</v>
      </c>
      <c r="M342">
        <v>3</v>
      </c>
      <c r="N342">
        <v>1316</v>
      </c>
      <c r="O342">
        <v>20150001619</v>
      </c>
      <c r="P342">
        <v>21</v>
      </c>
      <c r="Q342">
        <f t="shared" si="10"/>
        <v>-11</v>
      </c>
      <c r="R342">
        <f t="shared" si="11"/>
        <v>-1959.1</v>
      </c>
    </row>
    <row r="343" spans="1:18">
      <c r="A343">
        <v>30581</v>
      </c>
      <c r="B343" t="s">
        <v>184</v>
      </c>
      <c r="C343" t="s">
        <v>232</v>
      </c>
      <c r="D343" s="1">
        <v>42205</v>
      </c>
      <c r="E343">
        <v>30.5</v>
      </c>
      <c r="F343" s="1">
        <v>42208</v>
      </c>
      <c r="G343" s="1">
        <v>42208</v>
      </c>
      <c r="H343">
        <v>1</v>
      </c>
      <c r="I343" s="1">
        <v>42240</v>
      </c>
      <c r="J343" s="1">
        <v>42228</v>
      </c>
      <c r="K343">
        <v>30.37</v>
      </c>
      <c r="L343">
        <v>1</v>
      </c>
      <c r="M343">
        <v>3</v>
      </c>
      <c r="N343">
        <v>1316</v>
      </c>
      <c r="O343">
        <v>20150001618</v>
      </c>
      <c r="P343">
        <v>21</v>
      </c>
      <c r="Q343">
        <f t="shared" si="10"/>
        <v>-11</v>
      </c>
      <c r="R343">
        <f t="shared" si="11"/>
        <v>-334.07</v>
      </c>
    </row>
    <row r="344" spans="1:18">
      <c r="A344">
        <v>30581</v>
      </c>
      <c r="B344" t="s">
        <v>184</v>
      </c>
      <c r="C344" t="s">
        <v>233</v>
      </c>
      <c r="D344" s="1">
        <v>42205</v>
      </c>
      <c r="E344">
        <v>442.48</v>
      </c>
      <c r="F344" s="1">
        <v>42208</v>
      </c>
      <c r="G344" s="1">
        <v>42208</v>
      </c>
      <c r="H344">
        <v>1</v>
      </c>
      <c r="I344" s="1">
        <v>42240</v>
      </c>
      <c r="J344" s="1">
        <v>42228</v>
      </c>
      <c r="K344">
        <v>440.67</v>
      </c>
      <c r="L344">
        <v>1</v>
      </c>
      <c r="M344">
        <v>3</v>
      </c>
      <c r="N344">
        <v>1316</v>
      </c>
      <c r="O344">
        <v>20150001614</v>
      </c>
      <c r="P344">
        <v>21</v>
      </c>
      <c r="Q344">
        <f t="shared" si="10"/>
        <v>-11</v>
      </c>
      <c r="R344">
        <f t="shared" si="11"/>
        <v>-4847.37</v>
      </c>
    </row>
    <row r="345" spans="1:18">
      <c r="A345">
        <v>30581</v>
      </c>
      <c r="B345" t="s">
        <v>184</v>
      </c>
      <c r="C345" t="s">
        <v>234</v>
      </c>
      <c r="D345" s="1">
        <v>42205</v>
      </c>
      <c r="E345">
        <v>61.96</v>
      </c>
      <c r="F345" s="1">
        <v>42208</v>
      </c>
      <c r="G345" s="1">
        <v>42208</v>
      </c>
      <c r="H345">
        <v>1</v>
      </c>
      <c r="I345" s="1">
        <v>42240</v>
      </c>
      <c r="J345" s="1">
        <v>42228</v>
      </c>
      <c r="K345">
        <v>61.71</v>
      </c>
      <c r="L345">
        <v>1</v>
      </c>
      <c r="M345">
        <v>3</v>
      </c>
      <c r="N345">
        <v>1316</v>
      </c>
      <c r="O345">
        <v>20150001626</v>
      </c>
      <c r="P345">
        <v>21</v>
      </c>
      <c r="Q345">
        <f t="shared" si="10"/>
        <v>-11</v>
      </c>
      <c r="R345">
        <f t="shared" si="11"/>
        <v>-678.81000000000006</v>
      </c>
    </row>
    <row r="346" spans="1:18">
      <c r="A346">
        <v>30581</v>
      </c>
      <c r="B346" t="s">
        <v>184</v>
      </c>
      <c r="C346" t="s">
        <v>235</v>
      </c>
      <c r="D346" s="1">
        <v>42205</v>
      </c>
      <c r="E346">
        <v>80.02</v>
      </c>
      <c r="F346" s="1">
        <v>42208</v>
      </c>
      <c r="G346" s="1">
        <v>42208</v>
      </c>
      <c r="H346">
        <v>1</v>
      </c>
      <c r="I346" s="1">
        <v>42240</v>
      </c>
      <c r="J346" s="1">
        <v>42228</v>
      </c>
      <c r="K346">
        <v>79.69</v>
      </c>
      <c r="L346">
        <v>1</v>
      </c>
      <c r="M346">
        <v>3</v>
      </c>
      <c r="N346">
        <v>1316</v>
      </c>
      <c r="O346">
        <v>20150001615</v>
      </c>
      <c r="P346">
        <v>21</v>
      </c>
      <c r="Q346">
        <f t="shared" si="10"/>
        <v>-11</v>
      </c>
      <c r="R346">
        <f t="shared" si="11"/>
        <v>-876.58999999999992</v>
      </c>
    </row>
    <row r="347" spans="1:18">
      <c r="A347">
        <v>30581</v>
      </c>
      <c r="B347" t="s">
        <v>184</v>
      </c>
      <c r="C347" t="s">
        <v>236</v>
      </c>
      <c r="D347" s="1">
        <v>42205</v>
      </c>
      <c r="E347">
        <v>448.86</v>
      </c>
      <c r="F347" s="1">
        <v>42208</v>
      </c>
      <c r="G347" s="1">
        <v>42208</v>
      </c>
      <c r="H347">
        <v>1</v>
      </c>
      <c r="I347" s="1">
        <v>42240</v>
      </c>
      <c r="J347" s="1">
        <v>42228</v>
      </c>
      <c r="K347">
        <v>100.49</v>
      </c>
      <c r="L347">
        <v>1</v>
      </c>
      <c r="M347">
        <v>3</v>
      </c>
      <c r="N347">
        <v>1316</v>
      </c>
      <c r="O347">
        <v>20150001620</v>
      </c>
      <c r="P347">
        <v>21</v>
      </c>
      <c r="Q347">
        <f t="shared" si="10"/>
        <v>-11</v>
      </c>
      <c r="R347">
        <f t="shared" si="11"/>
        <v>-1105.3899999999999</v>
      </c>
    </row>
    <row r="348" spans="1:18">
      <c r="A348">
        <v>30581</v>
      </c>
      <c r="B348" t="s">
        <v>184</v>
      </c>
      <c r="C348" t="s">
        <v>236</v>
      </c>
      <c r="D348" s="1">
        <v>42205</v>
      </c>
      <c r="E348">
        <v>448.86</v>
      </c>
      <c r="F348" s="1">
        <v>42208</v>
      </c>
      <c r="G348" s="1">
        <v>42208</v>
      </c>
      <c r="H348">
        <v>1</v>
      </c>
      <c r="I348" s="1">
        <v>42240</v>
      </c>
      <c r="J348" s="1">
        <v>42228</v>
      </c>
      <c r="K348">
        <v>346.53</v>
      </c>
      <c r="L348">
        <v>1</v>
      </c>
      <c r="M348">
        <v>3</v>
      </c>
      <c r="N348">
        <v>1316</v>
      </c>
      <c r="O348">
        <v>20150001621</v>
      </c>
      <c r="P348">
        <v>21</v>
      </c>
      <c r="Q348">
        <f t="shared" si="10"/>
        <v>-11</v>
      </c>
      <c r="R348">
        <f t="shared" si="11"/>
        <v>-3811.83</v>
      </c>
    </row>
    <row r="349" spans="1:18">
      <c r="A349">
        <v>30581</v>
      </c>
      <c r="B349" t="s">
        <v>184</v>
      </c>
      <c r="C349" t="s">
        <v>237</v>
      </c>
      <c r="D349" s="1">
        <v>42205</v>
      </c>
      <c r="E349">
        <v>75.790000000000006</v>
      </c>
      <c r="F349" s="1">
        <v>42208</v>
      </c>
      <c r="G349" s="1">
        <v>42208</v>
      </c>
      <c r="H349">
        <v>1</v>
      </c>
      <c r="I349" s="1">
        <v>42240</v>
      </c>
      <c r="J349" s="1">
        <v>42228</v>
      </c>
      <c r="K349">
        <v>75.48</v>
      </c>
      <c r="L349">
        <v>1</v>
      </c>
      <c r="M349">
        <v>3</v>
      </c>
      <c r="N349">
        <v>1316</v>
      </c>
      <c r="O349">
        <v>20150001616</v>
      </c>
      <c r="P349">
        <v>21</v>
      </c>
      <c r="Q349">
        <f t="shared" si="10"/>
        <v>-11</v>
      </c>
      <c r="R349">
        <f t="shared" si="11"/>
        <v>-830.28000000000009</v>
      </c>
    </row>
    <row r="350" spans="1:18">
      <c r="A350">
        <v>30581</v>
      </c>
      <c r="B350" t="s">
        <v>184</v>
      </c>
      <c r="C350" t="s">
        <v>238</v>
      </c>
      <c r="D350" s="1">
        <v>42205</v>
      </c>
      <c r="E350">
        <v>95.48</v>
      </c>
      <c r="F350" s="1">
        <v>42208</v>
      </c>
      <c r="G350" s="1">
        <v>42208</v>
      </c>
      <c r="H350">
        <v>1</v>
      </c>
      <c r="I350" s="1">
        <v>42240</v>
      </c>
      <c r="J350" s="1">
        <v>42228</v>
      </c>
      <c r="K350">
        <v>95.09</v>
      </c>
      <c r="L350">
        <v>1</v>
      </c>
      <c r="M350">
        <v>3</v>
      </c>
      <c r="N350">
        <v>1316</v>
      </c>
      <c r="O350">
        <v>20150001628</v>
      </c>
      <c r="P350">
        <v>21</v>
      </c>
      <c r="Q350">
        <f t="shared" si="10"/>
        <v>-11</v>
      </c>
      <c r="R350">
        <f t="shared" si="11"/>
        <v>-1045.99</v>
      </c>
    </row>
    <row r="351" spans="1:18">
      <c r="A351">
        <v>30581</v>
      </c>
      <c r="B351" t="s">
        <v>184</v>
      </c>
      <c r="C351" t="s">
        <v>239</v>
      </c>
      <c r="D351" s="1">
        <v>42205</v>
      </c>
      <c r="E351">
        <v>47.97</v>
      </c>
      <c r="F351" s="1">
        <v>42208</v>
      </c>
      <c r="G351" s="1">
        <v>42208</v>
      </c>
      <c r="H351">
        <v>1</v>
      </c>
      <c r="I351" s="1">
        <v>42240</v>
      </c>
      <c r="J351" s="1">
        <v>42228</v>
      </c>
      <c r="K351">
        <v>47.77</v>
      </c>
      <c r="L351">
        <v>1</v>
      </c>
      <c r="M351">
        <v>3</v>
      </c>
      <c r="N351">
        <v>1316</v>
      </c>
      <c r="O351">
        <v>20150001617</v>
      </c>
      <c r="P351">
        <v>21</v>
      </c>
      <c r="Q351">
        <f t="shared" si="10"/>
        <v>-11</v>
      </c>
      <c r="R351">
        <f t="shared" si="11"/>
        <v>-525.47</v>
      </c>
    </row>
    <row r="352" spans="1:18">
      <c r="A352">
        <v>30581</v>
      </c>
      <c r="B352" t="s">
        <v>184</v>
      </c>
      <c r="C352" t="s">
        <v>240</v>
      </c>
      <c r="D352" s="1">
        <v>42205</v>
      </c>
      <c r="E352">
        <v>36.729999999999997</v>
      </c>
      <c r="F352" s="1">
        <v>42208</v>
      </c>
      <c r="G352" s="1">
        <v>42208</v>
      </c>
      <c r="H352">
        <v>1</v>
      </c>
      <c r="I352" s="1">
        <v>42240</v>
      </c>
      <c r="J352" s="1">
        <v>42228</v>
      </c>
      <c r="K352">
        <v>36.58</v>
      </c>
      <c r="L352">
        <v>1</v>
      </c>
      <c r="M352">
        <v>3</v>
      </c>
      <c r="N352">
        <v>1316</v>
      </c>
      <c r="O352">
        <v>20150001627</v>
      </c>
      <c r="P352">
        <v>21</v>
      </c>
      <c r="Q352">
        <f t="shared" si="10"/>
        <v>-11</v>
      </c>
      <c r="R352">
        <f t="shared" si="11"/>
        <v>-402.38</v>
      </c>
    </row>
    <row r="353" spans="1:18">
      <c r="A353">
        <v>30581</v>
      </c>
      <c r="B353" t="s">
        <v>184</v>
      </c>
      <c r="C353" t="s">
        <v>241</v>
      </c>
      <c r="D353" s="1">
        <v>42237</v>
      </c>
      <c r="E353">
        <v>5375.56</v>
      </c>
      <c r="F353" s="1">
        <v>42244</v>
      </c>
      <c r="G353" s="1">
        <v>42244</v>
      </c>
      <c r="H353">
        <v>1</v>
      </c>
      <c r="I353" s="1">
        <v>42272</v>
      </c>
      <c r="J353" s="1">
        <v>42264</v>
      </c>
      <c r="K353">
        <v>5353.53</v>
      </c>
      <c r="L353">
        <v>1</v>
      </c>
      <c r="M353">
        <v>3</v>
      </c>
      <c r="N353">
        <v>1316</v>
      </c>
      <c r="O353">
        <v>20150001824</v>
      </c>
      <c r="P353">
        <v>21</v>
      </c>
      <c r="Q353">
        <f t="shared" si="10"/>
        <v>-7</v>
      </c>
      <c r="R353">
        <f t="shared" si="11"/>
        <v>-37474.71</v>
      </c>
    </row>
    <row r="354" spans="1:18">
      <c r="A354">
        <v>30581</v>
      </c>
      <c r="B354" t="s">
        <v>184</v>
      </c>
      <c r="C354" t="s">
        <v>242</v>
      </c>
      <c r="D354" s="1">
        <v>42237</v>
      </c>
      <c r="E354">
        <v>135.02000000000001</v>
      </c>
      <c r="F354" s="1">
        <v>42244</v>
      </c>
      <c r="G354" s="1">
        <v>42244</v>
      </c>
      <c r="H354">
        <v>1</v>
      </c>
      <c r="I354" s="1">
        <v>42272</v>
      </c>
      <c r="J354" s="1">
        <v>42264</v>
      </c>
      <c r="K354">
        <v>134.47</v>
      </c>
      <c r="L354">
        <v>1</v>
      </c>
      <c r="M354">
        <v>3</v>
      </c>
      <c r="N354">
        <v>1316</v>
      </c>
      <c r="O354">
        <v>20150001816</v>
      </c>
      <c r="P354">
        <v>21</v>
      </c>
      <c r="Q354">
        <f t="shared" si="10"/>
        <v>-7</v>
      </c>
      <c r="R354">
        <f t="shared" si="11"/>
        <v>-941.29</v>
      </c>
    </row>
    <row r="355" spans="1:18">
      <c r="A355">
        <v>30581</v>
      </c>
      <c r="B355" t="s">
        <v>184</v>
      </c>
      <c r="C355" t="s">
        <v>243</v>
      </c>
      <c r="D355" s="1">
        <v>42237</v>
      </c>
      <c r="E355">
        <v>51.85</v>
      </c>
      <c r="F355" s="1">
        <v>42244</v>
      </c>
      <c r="G355" s="1">
        <v>42244</v>
      </c>
      <c r="H355">
        <v>1</v>
      </c>
      <c r="I355" s="1">
        <v>42272</v>
      </c>
      <c r="J355" s="1">
        <v>42264</v>
      </c>
      <c r="K355">
        <v>51.64</v>
      </c>
      <c r="L355">
        <v>1</v>
      </c>
      <c r="M355">
        <v>3</v>
      </c>
      <c r="N355">
        <v>1316</v>
      </c>
      <c r="O355">
        <v>20150001825</v>
      </c>
      <c r="P355">
        <v>21</v>
      </c>
      <c r="Q355">
        <f t="shared" si="10"/>
        <v>-7</v>
      </c>
      <c r="R355">
        <f t="shared" si="11"/>
        <v>-361.48</v>
      </c>
    </row>
    <row r="356" spans="1:18">
      <c r="A356">
        <v>30581</v>
      </c>
      <c r="B356" t="s">
        <v>184</v>
      </c>
      <c r="C356" t="s">
        <v>244</v>
      </c>
      <c r="D356" s="1">
        <v>42237</v>
      </c>
      <c r="E356">
        <v>115.66</v>
      </c>
      <c r="F356" s="1">
        <v>42244</v>
      </c>
      <c r="G356" s="1">
        <v>42244</v>
      </c>
      <c r="H356">
        <v>1</v>
      </c>
      <c r="I356" s="1">
        <v>42272</v>
      </c>
      <c r="J356" s="1">
        <v>42264</v>
      </c>
      <c r="K356">
        <v>115.19</v>
      </c>
      <c r="L356">
        <v>1</v>
      </c>
      <c r="M356">
        <v>3</v>
      </c>
      <c r="N356">
        <v>1316</v>
      </c>
      <c r="O356">
        <v>20150001817</v>
      </c>
      <c r="P356">
        <v>21</v>
      </c>
      <c r="Q356">
        <f t="shared" si="10"/>
        <v>-7</v>
      </c>
      <c r="R356">
        <f t="shared" si="11"/>
        <v>-806.32999999999993</v>
      </c>
    </row>
    <row r="357" spans="1:18">
      <c r="A357">
        <v>30581</v>
      </c>
      <c r="B357" t="s">
        <v>184</v>
      </c>
      <c r="C357" t="s">
        <v>245</v>
      </c>
      <c r="D357" s="1">
        <v>42237</v>
      </c>
      <c r="E357">
        <v>88.34</v>
      </c>
      <c r="F357" s="1">
        <v>42244</v>
      </c>
      <c r="G357" s="1">
        <v>42244</v>
      </c>
      <c r="H357">
        <v>1</v>
      </c>
      <c r="I357" s="1">
        <v>42272</v>
      </c>
      <c r="J357" s="1">
        <v>42264</v>
      </c>
      <c r="K357">
        <v>87.98</v>
      </c>
      <c r="L357">
        <v>1</v>
      </c>
      <c r="M357">
        <v>3</v>
      </c>
      <c r="N357">
        <v>1316</v>
      </c>
      <c r="O357">
        <v>20150001823</v>
      </c>
      <c r="P357">
        <v>21</v>
      </c>
      <c r="Q357">
        <f t="shared" si="10"/>
        <v>-7</v>
      </c>
      <c r="R357">
        <f t="shared" si="11"/>
        <v>-615.86</v>
      </c>
    </row>
    <row r="358" spans="1:18">
      <c r="A358">
        <v>30581</v>
      </c>
      <c r="B358" t="s">
        <v>184</v>
      </c>
      <c r="C358" t="s">
        <v>246</v>
      </c>
      <c r="D358" s="1">
        <v>42237</v>
      </c>
      <c r="E358">
        <v>39.1</v>
      </c>
      <c r="F358" s="1">
        <v>42244</v>
      </c>
      <c r="G358" s="1">
        <v>42244</v>
      </c>
      <c r="H358">
        <v>1</v>
      </c>
      <c r="I358" s="1">
        <v>42272</v>
      </c>
      <c r="J358" s="1">
        <v>42264</v>
      </c>
      <c r="K358">
        <v>38.94</v>
      </c>
      <c r="L358">
        <v>1</v>
      </c>
      <c r="M358">
        <v>3</v>
      </c>
      <c r="N358">
        <v>1316</v>
      </c>
      <c r="O358">
        <v>20150001819</v>
      </c>
      <c r="P358">
        <v>21</v>
      </c>
      <c r="Q358">
        <f t="shared" si="10"/>
        <v>-7</v>
      </c>
      <c r="R358">
        <f t="shared" si="11"/>
        <v>-272.58</v>
      </c>
    </row>
    <row r="359" spans="1:18">
      <c r="A359">
        <v>30581</v>
      </c>
      <c r="B359" t="s">
        <v>184</v>
      </c>
      <c r="C359" t="s">
        <v>247</v>
      </c>
      <c r="D359" s="1">
        <v>42237</v>
      </c>
      <c r="E359">
        <v>30.6</v>
      </c>
      <c r="F359" s="1">
        <v>42244</v>
      </c>
      <c r="G359" s="1">
        <v>42244</v>
      </c>
      <c r="H359">
        <v>1</v>
      </c>
      <c r="I359" s="1">
        <v>42272</v>
      </c>
      <c r="J359" s="1">
        <v>42264</v>
      </c>
      <c r="K359">
        <v>30.47</v>
      </c>
      <c r="L359">
        <v>1</v>
      </c>
      <c r="M359">
        <v>3</v>
      </c>
      <c r="N359">
        <v>1316</v>
      </c>
      <c r="O359">
        <v>20150001820</v>
      </c>
      <c r="P359">
        <v>21</v>
      </c>
      <c r="Q359">
        <f t="shared" si="10"/>
        <v>-7</v>
      </c>
      <c r="R359">
        <f t="shared" si="11"/>
        <v>-213.29</v>
      </c>
    </row>
    <row r="360" spans="1:18">
      <c r="A360">
        <v>30581</v>
      </c>
      <c r="B360" t="s">
        <v>184</v>
      </c>
      <c r="C360" t="s">
        <v>248</v>
      </c>
      <c r="D360" s="1">
        <v>42237</v>
      </c>
      <c r="E360">
        <v>69.3</v>
      </c>
      <c r="F360" s="1">
        <v>42244</v>
      </c>
      <c r="G360" s="1">
        <v>42244</v>
      </c>
      <c r="H360">
        <v>1</v>
      </c>
      <c r="I360" s="1">
        <v>42272</v>
      </c>
      <c r="J360" s="1">
        <v>42264</v>
      </c>
      <c r="K360">
        <v>69.02</v>
      </c>
      <c r="L360">
        <v>1</v>
      </c>
      <c r="M360">
        <v>3</v>
      </c>
      <c r="N360">
        <v>1316</v>
      </c>
      <c r="O360">
        <v>20150001826</v>
      </c>
      <c r="P360">
        <v>21</v>
      </c>
      <c r="Q360">
        <f t="shared" si="10"/>
        <v>-7</v>
      </c>
      <c r="R360">
        <f t="shared" si="11"/>
        <v>-483.14</v>
      </c>
    </row>
    <row r="361" spans="1:18">
      <c r="A361">
        <v>30581</v>
      </c>
      <c r="B361" t="s">
        <v>184</v>
      </c>
      <c r="C361" t="s">
        <v>249</v>
      </c>
      <c r="D361" s="1">
        <v>42237</v>
      </c>
      <c r="E361">
        <v>174.01</v>
      </c>
      <c r="F361" s="1">
        <v>42244</v>
      </c>
      <c r="G361" s="1">
        <v>42244</v>
      </c>
      <c r="H361">
        <v>1</v>
      </c>
      <c r="I361" s="1">
        <v>42272</v>
      </c>
      <c r="J361" s="1">
        <v>42264</v>
      </c>
      <c r="K361">
        <v>173.3</v>
      </c>
      <c r="L361">
        <v>1</v>
      </c>
      <c r="M361">
        <v>3</v>
      </c>
      <c r="N361">
        <v>1316</v>
      </c>
      <c r="O361">
        <v>20150001813</v>
      </c>
      <c r="P361">
        <v>21</v>
      </c>
      <c r="Q361">
        <f t="shared" si="10"/>
        <v>-7</v>
      </c>
      <c r="R361">
        <f t="shared" si="11"/>
        <v>-1213.1000000000001</v>
      </c>
    </row>
    <row r="362" spans="1:18">
      <c r="A362">
        <v>30581</v>
      </c>
      <c r="B362" t="s">
        <v>184</v>
      </c>
      <c r="C362" t="s">
        <v>250</v>
      </c>
      <c r="D362" s="1">
        <v>42237</v>
      </c>
      <c r="E362">
        <v>36.51</v>
      </c>
      <c r="F362" s="1">
        <v>42244</v>
      </c>
      <c r="G362" s="1">
        <v>42244</v>
      </c>
      <c r="H362">
        <v>1</v>
      </c>
      <c r="I362" s="1">
        <v>42272</v>
      </c>
      <c r="J362" s="1">
        <v>42264</v>
      </c>
      <c r="K362">
        <v>36.36</v>
      </c>
      <c r="L362">
        <v>1</v>
      </c>
      <c r="M362">
        <v>3</v>
      </c>
      <c r="N362">
        <v>1316</v>
      </c>
      <c r="O362">
        <v>20150001812</v>
      </c>
      <c r="P362">
        <v>21</v>
      </c>
      <c r="Q362">
        <f t="shared" si="10"/>
        <v>-7</v>
      </c>
      <c r="R362">
        <f t="shared" si="11"/>
        <v>-254.51999999999998</v>
      </c>
    </row>
    <row r="363" spans="1:18">
      <c r="A363">
        <v>30581</v>
      </c>
      <c r="B363" t="s">
        <v>184</v>
      </c>
      <c r="C363" t="s">
        <v>251</v>
      </c>
      <c r="D363" s="1">
        <v>42237</v>
      </c>
      <c r="E363">
        <v>771.99</v>
      </c>
      <c r="F363" s="1">
        <v>42244</v>
      </c>
      <c r="G363" s="1">
        <v>42244</v>
      </c>
      <c r="H363">
        <v>1</v>
      </c>
      <c r="I363" s="1">
        <v>42272</v>
      </c>
      <c r="J363" s="1">
        <v>42264</v>
      </c>
      <c r="K363">
        <v>768.83</v>
      </c>
      <c r="L363">
        <v>1</v>
      </c>
      <c r="M363">
        <v>3</v>
      </c>
      <c r="N363">
        <v>1316</v>
      </c>
      <c r="O363">
        <v>20150001807</v>
      </c>
      <c r="P363">
        <v>21</v>
      </c>
      <c r="Q363">
        <f t="shared" si="10"/>
        <v>-7</v>
      </c>
      <c r="R363">
        <f t="shared" si="11"/>
        <v>-5381.81</v>
      </c>
    </row>
    <row r="364" spans="1:18">
      <c r="A364">
        <v>30581</v>
      </c>
      <c r="B364" t="s">
        <v>184</v>
      </c>
      <c r="C364" t="s">
        <v>252</v>
      </c>
      <c r="D364" s="1">
        <v>42237</v>
      </c>
      <c r="E364">
        <v>49.8</v>
      </c>
      <c r="F364" s="1">
        <v>42244</v>
      </c>
      <c r="G364" s="1">
        <v>42244</v>
      </c>
      <c r="H364">
        <v>1</v>
      </c>
      <c r="I364" s="1">
        <v>42272</v>
      </c>
      <c r="J364" s="1">
        <v>42264</v>
      </c>
      <c r="K364">
        <v>49.6</v>
      </c>
      <c r="L364">
        <v>1</v>
      </c>
      <c r="M364">
        <v>3</v>
      </c>
      <c r="N364">
        <v>1316</v>
      </c>
      <c r="O364">
        <v>20150001818</v>
      </c>
      <c r="P364">
        <v>21</v>
      </c>
      <c r="Q364">
        <f t="shared" si="10"/>
        <v>-7</v>
      </c>
      <c r="R364">
        <f t="shared" si="11"/>
        <v>-347.2</v>
      </c>
    </row>
    <row r="365" spans="1:18">
      <c r="A365">
        <v>30581</v>
      </c>
      <c r="B365" t="s">
        <v>184</v>
      </c>
      <c r="C365" t="s">
        <v>253</v>
      </c>
      <c r="D365" s="1">
        <v>42237</v>
      </c>
      <c r="E365">
        <v>80.59</v>
      </c>
      <c r="F365" s="1">
        <v>42244</v>
      </c>
      <c r="G365" s="1">
        <v>42244</v>
      </c>
      <c r="H365">
        <v>1</v>
      </c>
      <c r="I365" s="1">
        <v>42272</v>
      </c>
      <c r="J365" s="1">
        <v>42264</v>
      </c>
      <c r="K365">
        <v>80.260000000000005</v>
      </c>
      <c r="L365">
        <v>1</v>
      </c>
      <c r="M365">
        <v>3</v>
      </c>
      <c r="N365">
        <v>1316</v>
      </c>
      <c r="O365">
        <v>20150001808</v>
      </c>
      <c r="P365">
        <v>21</v>
      </c>
      <c r="Q365">
        <f t="shared" si="10"/>
        <v>-7</v>
      </c>
      <c r="R365">
        <f t="shared" si="11"/>
        <v>-561.82000000000005</v>
      </c>
    </row>
    <row r="366" spans="1:18">
      <c r="A366">
        <v>30581</v>
      </c>
      <c r="B366" t="s">
        <v>184</v>
      </c>
      <c r="C366" t="s">
        <v>254</v>
      </c>
      <c r="D366" s="1">
        <v>42237</v>
      </c>
      <c r="E366">
        <v>192.5</v>
      </c>
      <c r="F366" s="1">
        <v>42244</v>
      </c>
      <c r="G366" s="1">
        <v>42244</v>
      </c>
      <c r="H366">
        <v>1</v>
      </c>
      <c r="I366" s="1">
        <v>42272</v>
      </c>
      <c r="J366" s="1">
        <v>42264</v>
      </c>
      <c r="K366">
        <v>43.1</v>
      </c>
      <c r="L366">
        <v>1</v>
      </c>
      <c r="M366">
        <v>3</v>
      </c>
      <c r="N366">
        <v>1316</v>
      </c>
      <c r="O366">
        <v>20150001814</v>
      </c>
      <c r="P366">
        <v>21</v>
      </c>
      <c r="Q366">
        <f t="shared" si="10"/>
        <v>-7</v>
      </c>
      <c r="R366">
        <f t="shared" si="11"/>
        <v>-301.7</v>
      </c>
    </row>
    <row r="367" spans="1:18">
      <c r="A367">
        <v>30581</v>
      </c>
      <c r="B367" t="s">
        <v>184</v>
      </c>
      <c r="C367" t="s">
        <v>254</v>
      </c>
      <c r="D367" s="1">
        <v>42237</v>
      </c>
      <c r="E367">
        <v>192.5</v>
      </c>
      <c r="F367" s="1">
        <v>42244</v>
      </c>
      <c r="G367" s="1">
        <v>42244</v>
      </c>
      <c r="H367">
        <v>1</v>
      </c>
      <c r="I367" s="1">
        <v>42272</v>
      </c>
      <c r="J367" s="1">
        <v>42264</v>
      </c>
      <c r="K367">
        <v>148.61000000000001</v>
      </c>
      <c r="L367">
        <v>1</v>
      </c>
      <c r="M367">
        <v>3</v>
      </c>
      <c r="N367">
        <v>1316</v>
      </c>
      <c r="O367">
        <v>20150001815</v>
      </c>
      <c r="P367">
        <v>21</v>
      </c>
      <c r="Q367">
        <f t="shared" si="10"/>
        <v>-7</v>
      </c>
      <c r="R367">
        <f t="shared" si="11"/>
        <v>-1040.27</v>
      </c>
    </row>
    <row r="368" spans="1:18">
      <c r="A368">
        <v>30581</v>
      </c>
      <c r="B368" t="s">
        <v>184</v>
      </c>
      <c r="C368" t="s">
        <v>255</v>
      </c>
      <c r="D368" s="1">
        <v>42237</v>
      </c>
      <c r="E368">
        <v>16.399999999999999</v>
      </c>
      <c r="F368" s="1">
        <v>42244</v>
      </c>
      <c r="G368" s="1">
        <v>42244</v>
      </c>
      <c r="H368">
        <v>1</v>
      </c>
      <c r="I368" s="1">
        <v>42272</v>
      </c>
      <c r="J368" s="1">
        <v>42264</v>
      </c>
      <c r="K368">
        <v>16.329999999999998</v>
      </c>
      <c r="L368">
        <v>1</v>
      </c>
      <c r="M368">
        <v>3</v>
      </c>
      <c r="N368">
        <v>1316</v>
      </c>
      <c r="O368">
        <v>20150001809</v>
      </c>
      <c r="P368">
        <v>21</v>
      </c>
      <c r="Q368">
        <f t="shared" si="10"/>
        <v>-7</v>
      </c>
      <c r="R368">
        <f t="shared" si="11"/>
        <v>-114.30999999999999</v>
      </c>
    </row>
    <row r="369" spans="1:18">
      <c r="A369">
        <v>30581</v>
      </c>
      <c r="B369" t="s">
        <v>184</v>
      </c>
      <c r="C369" t="s">
        <v>256</v>
      </c>
      <c r="D369" s="1">
        <v>42237</v>
      </c>
      <c r="E369">
        <v>57.25</v>
      </c>
      <c r="F369" s="1">
        <v>42244</v>
      </c>
      <c r="G369" s="1">
        <v>42244</v>
      </c>
      <c r="H369">
        <v>1</v>
      </c>
      <c r="I369" s="1">
        <v>42272</v>
      </c>
      <c r="J369" s="1">
        <v>42264</v>
      </c>
      <c r="K369">
        <v>57.02</v>
      </c>
      <c r="L369">
        <v>1</v>
      </c>
      <c r="M369">
        <v>3</v>
      </c>
      <c r="N369">
        <v>1316</v>
      </c>
      <c r="O369">
        <v>20150001810</v>
      </c>
      <c r="P369">
        <v>21</v>
      </c>
      <c r="Q369">
        <f t="shared" ref="Q369:Q432" si="12">(J369-I369)+1</f>
        <v>-7</v>
      </c>
      <c r="R369">
        <f t="shared" ref="R369:R432" si="13">K369*Q369</f>
        <v>-399.14000000000004</v>
      </c>
    </row>
    <row r="370" spans="1:18">
      <c r="A370">
        <v>30581</v>
      </c>
      <c r="B370" t="s">
        <v>184</v>
      </c>
      <c r="C370" t="s">
        <v>257</v>
      </c>
      <c r="D370" s="1">
        <v>42237</v>
      </c>
      <c r="E370">
        <v>111.03</v>
      </c>
      <c r="F370" s="1">
        <v>42244</v>
      </c>
      <c r="G370" s="1">
        <v>42244</v>
      </c>
      <c r="H370">
        <v>1</v>
      </c>
      <c r="I370" s="1">
        <v>42272</v>
      </c>
      <c r="J370" s="1">
        <v>42264</v>
      </c>
      <c r="K370">
        <v>110.57</v>
      </c>
      <c r="L370">
        <v>1</v>
      </c>
      <c r="M370">
        <v>3</v>
      </c>
      <c r="N370">
        <v>1316</v>
      </c>
      <c r="O370">
        <v>20150001822</v>
      </c>
      <c r="P370">
        <v>21</v>
      </c>
      <c r="Q370">
        <f t="shared" si="12"/>
        <v>-7</v>
      </c>
      <c r="R370">
        <f t="shared" si="13"/>
        <v>-773.99</v>
      </c>
    </row>
    <row r="371" spans="1:18">
      <c r="A371">
        <v>30581</v>
      </c>
      <c r="B371" t="s">
        <v>184</v>
      </c>
      <c r="C371" t="s">
        <v>258</v>
      </c>
      <c r="D371" s="1">
        <v>42237</v>
      </c>
      <c r="E371">
        <v>71.75</v>
      </c>
      <c r="F371" s="1">
        <v>42244</v>
      </c>
      <c r="G371" s="1">
        <v>42244</v>
      </c>
      <c r="H371">
        <v>1</v>
      </c>
      <c r="I371" s="1">
        <v>42272</v>
      </c>
      <c r="J371" s="1">
        <v>42264</v>
      </c>
      <c r="K371">
        <v>71.459999999999994</v>
      </c>
      <c r="L371">
        <v>1</v>
      </c>
      <c r="M371">
        <v>3</v>
      </c>
      <c r="N371">
        <v>1316</v>
      </c>
      <c r="O371">
        <v>20150001811</v>
      </c>
      <c r="P371">
        <v>21</v>
      </c>
      <c r="Q371">
        <f t="shared" si="12"/>
        <v>-7</v>
      </c>
      <c r="R371">
        <f t="shared" si="13"/>
        <v>-500.21999999999997</v>
      </c>
    </row>
    <row r="372" spans="1:18">
      <c r="A372">
        <v>30581</v>
      </c>
      <c r="B372" t="s">
        <v>184</v>
      </c>
      <c r="C372" t="s">
        <v>259</v>
      </c>
      <c r="D372" s="1">
        <v>42237</v>
      </c>
      <c r="E372">
        <v>35.28</v>
      </c>
      <c r="F372" s="1">
        <v>42244</v>
      </c>
      <c r="G372" s="1">
        <v>42244</v>
      </c>
      <c r="H372">
        <v>1</v>
      </c>
      <c r="I372" s="1">
        <v>42272</v>
      </c>
      <c r="J372" s="1">
        <v>42264</v>
      </c>
      <c r="K372">
        <v>35.14</v>
      </c>
      <c r="L372">
        <v>1</v>
      </c>
      <c r="M372">
        <v>3</v>
      </c>
      <c r="N372">
        <v>1316</v>
      </c>
      <c r="O372">
        <v>20150001821</v>
      </c>
      <c r="P372">
        <v>21</v>
      </c>
      <c r="Q372">
        <f t="shared" si="12"/>
        <v>-7</v>
      </c>
      <c r="R372">
        <f t="shared" si="13"/>
        <v>-245.98000000000002</v>
      </c>
    </row>
    <row r="373" spans="1:18">
      <c r="A373">
        <v>30581</v>
      </c>
      <c r="B373" t="s">
        <v>184</v>
      </c>
      <c r="C373" t="s">
        <v>260</v>
      </c>
      <c r="D373" s="1">
        <v>42268</v>
      </c>
      <c r="E373">
        <v>5975.07</v>
      </c>
      <c r="F373" s="1">
        <v>42284</v>
      </c>
      <c r="G373" s="1">
        <v>42285</v>
      </c>
      <c r="H373">
        <v>2</v>
      </c>
      <c r="I373" s="1">
        <v>42303</v>
      </c>
      <c r="J373" s="1">
        <v>42297</v>
      </c>
      <c r="K373">
        <v>5950.58</v>
      </c>
      <c r="L373">
        <v>1</v>
      </c>
      <c r="M373">
        <v>3</v>
      </c>
      <c r="N373">
        <v>1316</v>
      </c>
      <c r="O373">
        <v>20150001978</v>
      </c>
      <c r="P373">
        <v>14</v>
      </c>
      <c r="Q373">
        <f t="shared" si="12"/>
        <v>-5</v>
      </c>
      <c r="R373">
        <f t="shared" si="13"/>
        <v>-29752.9</v>
      </c>
    </row>
    <row r="374" spans="1:18">
      <c r="A374">
        <v>30581</v>
      </c>
      <c r="B374" t="s">
        <v>184</v>
      </c>
      <c r="C374" t="s">
        <v>261</v>
      </c>
      <c r="D374" s="1">
        <v>42268</v>
      </c>
      <c r="E374">
        <v>459.04</v>
      </c>
      <c r="F374" s="1">
        <v>42284</v>
      </c>
      <c r="G374" s="1">
        <v>42285</v>
      </c>
      <c r="H374">
        <v>2</v>
      </c>
      <c r="I374" s="1">
        <v>42303</v>
      </c>
      <c r="J374" s="1">
        <v>42297</v>
      </c>
      <c r="K374">
        <v>457.16</v>
      </c>
      <c r="L374">
        <v>1</v>
      </c>
      <c r="M374">
        <v>3</v>
      </c>
      <c r="N374">
        <v>1316</v>
      </c>
      <c r="O374">
        <v>20150001970</v>
      </c>
      <c r="P374">
        <v>14</v>
      </c>
      <c r="Q374">
        <f t="shared" si="12"/>
        <v>-5</v>
      </c>
      <c r="R374">
        <f t="shared" si="13"/>
        <v>-2285.8000000000002</v>
      </c>
    </row>
    <row r="375" spans="1:18">
      <c r="A375">
        <v>30581</v>
      </c>
      <c r="B375" t="s">
        <v>184</v>
      </c>
      <c r="C375" t="s">
        <v>262</v>
      </c>
      <c r="D375" s="1">
        <v>42268</v>
      </c>
      <c r="E375">
        <v>49.46</v>
      </c>
      <c r="F375" s="1">
        <v>42284</v>
      </c>
      <c r="G375" s="1">
        <v>42285</v>
      </c>
      <c r="H375">
        <v>2</v>
      </c>
      <c r="I375" s="1">
        <v>42303</v>
      </c>
      <c r="J375" s="1">
        <v>42297</v>
      </c>
      <c r="K375">
        <v>49.26</v>
      </c>
      <c r="L375">
        <v>1</v>
      </c>
      <c r="M375">
        <v>3</v>
      </c>
      <c r="N375">
        <v>1316</v>
      </c>
      <c r="O375">
        <v>20150001979</v>
      </c>
      <c r="P375">
        <v>14</v>
      </c>
      <c r="Q375">
        <f t="shared" si="12"/>
        <v>-5</v>
      </c>
      <c r="R375">
        <f t="shared" si="13"/>
        <v>-246.29999999999998</v>
      </c>
    </row>
    <row r="376" spans="1:18">
      <c r="A376">
        <v>30581</v>
      </c>
      <c r="B376" t="s">
        <v>184</v>
      </c>
      <c r="C376" t="s">
        <v>263</v>
      </c>
      <c r="D376" s="1">
        <v>42268</v>
      </c>
      <c r="E376">
        <v>169.86</v>
      </c>
      <c r="F376" s="1">
        <v>42284</v>
      </c>
      <c r="G376" s="1">
        <v>42285</v>
      </c>
      <c r="H376">
        <v>2</v>
      </c>
      <c r="I376" s="1">
        <v>42303</v>
      </c>
      <c r="J376" s="1">
        <v>42297</v>
      </c>
      <c r="K376">
        <v>169.16</v>
      </c>
      <c r="L376">
        <v>1</v>
      </c>
      <c r="M376">
        <v>3</v>
      </c>
      <c r="N376">
        <v>1316</v>
      </c>
      <c r="O376">
        <v>20150001971</v>
      </c>
      <c r="P376">
        <v>14</v>
      </c>
      <c r="Q376">
        <f t="shared" si="12"/>
        <v>-5</v>
      </c>
      <c r="R376">
        <f t="shared" si="13"/>
        <v>-845.8</v>
      </c>
    </row>
    <row r="377" spans="1:18">
      <c r="A377">
        <v>30581</v>
      </c>
      <c r="B377" t="s">
        <v>184</v>
      </c>
      <c r="C377" t="s">
        <v>264</v>
      </c>
      <c r="D377" s="1">
        <v>42268</v>
      </c>
      <c r="E377">
        <v>67.61</v>
      </c>
      <c r="F377" s="1">
        <v>42284</v>
      </c>
      <c r="G377" s="1">
        <v>42285</v>
      </c>
      <c r="H377">
        <v>2</v>
      </c>
      <c r="I377" s="1">
        <v>42303</v>
      </c>
      <c r="J377" s="1">
        <v>42297</v>
      </c>
      <c r="K377">
        <v>67.33</v>
      </c>
      <c r="L377">
        <v>1</v>
      </c>
      <c r="M377">
        <v>3</v>
      </c>
      <c r="N377">
        <v>1316</v>
      </c>
      <c r="O377">
        <v>20150001977</v>
      </c>
      <c r="P377">
        <v>14</v>
      </c>
      <c r="Q377">
        <f t="shared" si="12"/>
        <v>-5</v>
      </c>
      <c r="R377">
        <f t="shared" si="13"/>
        <v>-336.65</v>
      </c>
    </row>
    <row r="378" spans="1:18">
      <c r="A378">
        <v>30581</v>
      </c>
      <c r="B378" t="s">
        <v>184</v>
      </c>
      <c r="C378" t="s">
        <v>265</v>
      </c>
      <c r="D378" s="1">
        <v>42268</v>
      </c>
      <c r="E378">
        <v>39.1</v>
      </c>
      <c r="F378" s="1">
        <v>42284</v>
      </c>
      <c r="G378" s="1">
        <v>42285</v>
      </c>
      <c r="H378">
        <v>2</v>
      </c>
      <c r="I378" s="1">
        <v>42303</v>
      </c>
      <c r="J378" s="1">
        <v>42297</v>
      </c>
      <c r="K378">
        <v>38.94</v>
      </c>
      <c r="L378">
        <v>1</v>
      </c>
      <c r="M378">
        <v>3</v>
      </c>
      <c r="N378">
        <v>1316</v>
      </c>
      <c r="O378">
        <v>20150001972</v>
      </c>
      <c r="P378">
        <v>14</v>
      </c>
      <c r="Q378">
        <f t="shared" si="12"/>
        <v>-5</v>
      </c>
      <c r="R378">
        <f t="shared" si="13"/>
        <v>-194.7</v>
      </c>
    </row>
    <row r="379" spans="1:18">
      <c r="A379">
        <v>30581</v>
      </c>
      <c r="B379" t="s">
        <v>184</v>
      </c>
      <c r="C379" t="s">
        <v>266</v>
      </c>
      <c r="D379" s="1">
        <v>42268</v>
      </c>
      <c r="E379">
        <v>31.21</v>
      </c>
      <c r="F379" s="1">
        <v>42284</v>
      </c>
      <c r="G379" s="1">
        <v>42285</v>
      </c>
      <c r="H379">
        <v>2</v>
      </c>
      <c r="I379" s="1">
        <v>42303</v>
      </c>
      <c r="J379" s="1">
        <v>42297</v>
      </c>
      <c r="K379">
        <v>31.08</v>
      </c>
      <c r="L379">
        <v>1</v>
      </c>
      <c r="M379">
        <v>3</v>
      </c>
      <c r="N379">
        <v>1316</v>
      </c>
      <c r="O379">
        <v>20150001973</v>
      </c>
      <c r="P379">
        <v>14</v>
      </c>
      <c r="Q379">
        <f t="shared" si="12"/>
        <v>-5</v>
      </c>
      <c r="R379">
        <f t="shared" si="13"/>
        <v>-155.39999999999998</v>
      </c>
    </row>
    <row r="380" spans="1:18">
      <c r="A380">
        <v>30581</v>
      </c>
      <c r="B380" t="s">
        <v>184</v>
      </c>
      <c r="C380" t="s">
        <v>267</v>
      </c>
      <c r="D380" s="1">
        <v>42268</v>
      </c>
      <c r="E380">
        <v>57.21</v>
      </c>
      <c r="F380" s="1">
        <v>42284</v>
      </c>
      <c r="G380" s="1">
        <v>42285</v>
      </c>
      <c r="H380">
        <v>2</v>
      </c>
      <c r="I380" s="1">
        <v>42303</v>
      </c>
      <c r="J380" s="1">
        <v>42297</v>
      </c>
      <c r="K380">
        <v>56.98</v>
      </c>
      <c r="L380">
        <v>1</v>
      </c>
      <c r="M380">
        <v>3</v>
      </c>
      <c r="N380">
        <v>1316</v>
      </c>
      <c r="O380">
        <v>20150001980</v>
      </c>
      <c r="P380">
        <v>14</v>
      </c>
      <c r="Q380">
        <f t="shared" si="12"/>
        <v>-5</v>
      </c>
      <c r="R380">
        <f t="shared" si="13"/>
        <v>-284.89999999999998</v>
      </c>
    </row>
    <row r="381" spans="1:18">
      <c r="A381">
        <v>30581</v>
      </c>
      <c r="B381" t="s">
        <v>184</v>
      </c>
      <c r="C381" t="s">
        <v>268</v>
      </c>
      <c r="D381" s="1">
        <v>42268</v>
      </c>
      <c r="E381">
        <v>160.75</v>
      </c>
      <c r="F381" s="1">
        <v>42284</v>
      </c>
      <c r="G381" s="1">
        <v>42285</v>
      </c>
      <c r="H381">
        <v>2</v>
      </c>
      <c r="I381" s="1">
        <v>42303</v>
      </c>
      <c r="J381" s="1">
        <v>42297</v>
      </c>
      <c r="K381">
        <v>160.09</v>
      </c>
      <c r="L381">
        <v>1</v>
      </c>
      <c r="M381">
        <v>3</v>
      </c>
      <c r="N381">
        <v>1316</v>
      </c>
      <c r="O381">
        <v>20150001967</v>
      </c>
      <c r="P381">
        <v>14</v>
      </c>
      <c r="Q381">
        <f t="shared" si="12"/>
        <v>-5</v>
      </c>
      <c r="R381">
        <f t="shared" si="13"/>
        <v>-800.45</v>
      </c>
    </row>
    <row r="382" spans="1:18">
      <c r="A382">
        <v>30581</v>
      </c>
      <c r="B382" t="s">
        <v>184</v>
      </c>
      <c r="C382" t="s">
        <v>269</v>
      </c>
      <c r="D382" s="1">
        <v>42268</v>
      </c>
      <c r="E382">
        <v>31.56</v>
      </c>
      <c r="F382" s="1">
        <v>42284</v>
      </c>
      <c r="G382" s="1">
        <v>42285</v>
      </c>
      <c r="H382">
        <v>2</v>
      </c>
      <c r="I382" s="1">
        <v>42303</v>
      </c>
      <c r="J382" s="1">
        <v>42297</v>
      </c>
      <c r="K382">
        <v>31.43</v>
      </c>
      <c r="L382">
        <v>1</v>
      </c>
      <c r="M382">
        <v>3</v>
      </c>
      <c r="N382">
        <v>1316</v>
      </c>
      <c r="O382">
        <v>20150001966</v>
      </c>
      <c r="P382">
        <v>14</v>
      </c>
      <c r="Q382">
        <f t="shared" si="12"/>
        <v>-5</v>
      </c>
      <c r="R382">
        <f t="shared" si="13"/>
        <v>-157.15</v>
      </c>
    </row>
    <row r="383" spans="1:18">
      <c r="A383">
        <v>30581</v>
      </c>
      <c r="B383" t="s">
        <v>184</v>
      </c>
      <c r="C383" t="s">
        <v>270</v>
      </c>
      <c r="D383" s="1">
        <v>42268</v>
      </c>
      <c r="E383">
        <v>551.39</v>
      </c>
      <c r="F383" s="1">
        <v>42284</v>
      </c>
      <c r="G383" s="1">
        <v>42285</v>
      </c>
      <c r="H383">
        <v>2</v>
      </c>
      <c r="I383" s="1">
        <v>42303</v>
      </c>
      <c r="J383" s="1">
        <v>42297</v>
      </c>
      <c r="K383">
        <v>549.13</v>
      </c>
      <c r="L383">
        <v>1</v>
      </c>
      <c r="M383">
        <v>3</v>
      </c>
      <c r="N383">
        <v>1316</v>
      </c>
      <c r="O383">
        <v>20150001961</v>
      </c>
      <c r="P383">
        <v>14</v>
      </c>
      <c r="Q383">
        <f t="shared" si="12"/>
        <v>-5</v>
      </c>
      <c r="R383">
        <f t="shared" si="13"/>
        <v>-2745.65</v>
      </c>
    </row>
    <row r="384" spans="1:18">
      <c r="A384">
        <v>30581</v>
      </c>
      <c r="B384" t="s">
        <v>184</v>
      </c>
      <c r="C384" t="s">
        <v>271</v>
      </c>
      <c r="D384" s="1">
        <v>42268</v>
      </c>
      <c r="E384">
        <v>58.02</v>
      </c>
      <c r="F384" s="1">
        <v>42284</v>
      </c>
      <c r="G384" s="1">
        <v>42285</v>
      </c>
      <c r="H384">
        <v>2</v>
      </c>
      <c r="I384" s="1">
        <v>42303</v>
      </c>
      <c r="J384" s="1">
        <v>42297</v>
      </c>
      <c r="K384">
        <v>57.78</v>
      </c>
      <c r="L384">
        <v>1</v>
      </c>
      <c r="M384">
        <v>3</v>
      </c>
      <c r="N384">
        <v>1316</v>
      </c>
      <c r="O384">
        <v>20150001974</v>
      </c>
      <c r="P384">
        <v>14</v>
      </c>
      <c r="Q384">
        <f t="shared" si="12"/>
        <v>-5</v>
      </c>
      <c r="R384">
        <f t="shared" si="13"/>
        <v>-288.89999999999998</v>
      </c>
    </row>
    <row r="385" spans="1:18">
      <c r="A385">
        <v>30581</v>
      </c>
      <c r="B385" t="s">
        <v>184</v>
      </c>
      <c r="C385" t="s">
        <v>272</v>
      </c>
      <c r="D385" s="1">
        <v>42268</v>
      </c>
      <c r="E385">
        <v>79.89</v>
      </c>
      <c r="F385" s="1">
        <v>42284</v>
      </c>
      <c r="G385" s="1">
        <v>42285</v>
      </c>
      <c r="H385">
        <v>2</v>
      </c>
      <c r="I385" s="1">
        <v>42303</v>
      </c>
      <c r="J385" s="1">
        <v>42297</v>
      </c>
      <c r="K385">
        <v>79.56</v>
      </c>
      <c r="L385">
        <v>1</v>
      </c>
      <c r="M385">
        <v>3</v>
      </c>
      <c r="N385">
        <v>1316</v>
      </c>
      <c r="O385">
        <v>20150001962</v>
      </c>
      <c r="P385">
        <v>14</v>
      </c>
      <c r="Q385">
        <f t="shared" si="12"/>
        <v>-5</v>
      </c>
      <c r="R385">
        <f t="shared" si="13"/>
        <v>-397.8</v>
      </c>
    </row>
    <row r="386" spans="1:18">
      <c r="A386">
        <v>30581</v>
      </c>
      <c r="B386" t="s">
        <v>184</v>
      </c>
      <c r="C386" t="s">
        <v>273</v>
      </c>
      <c r="D386" s="1">
        <v>42268</v>
      </c>
      <c r="E386">
        <v>205.57</v>
      </c>
      <c r="F386" s="1">
        <v>42284</v>
      </c>
      <c r="G386" s="1">
        <v>42285</v>
      </c>
      <c r="H386">
        <v>2</v>
      </c>
      <c r="I386" s="1">
        <v>42303</v>
      </c>
      <c r="J386" s="1">
        <v>42297</v>
      </c>
      <c r="K386">
        <v>46.02</v>
      </c>
      <c r="L386">
        <v>1</v>
      </c>
      <c r="M386">
        <v>3</v>
      </c>
      <c r="N386">
        <v>1316</v>
      </c>
      <c r="O386">
        <v>20150001968</v>
      </c>
      <c r="P386">
        <v>14</v>
      </c>
      <c r="Q386">
        <f t="shared" si="12"/>
        <v>-5</v>
      </c>
      <c r="R386">
        <f t="shared" si="13"/>
        <v>-230.10000000000002</v>
      </c>
    </row>
    <row r="387" spans="1:18">
      <c r="A387">
        <v>30581</v>
      </c>
      <c r="B387" t="s">
        <v>184</v>
      </c>
      <c r="C387" t="s">
        <v>273</v>
      </c>
      <c r="D387" s="1">
        <v>42268</v>
      </c>
      <c r="E387">
        <v>205.57</v>
      </c>
      <c r="F387" s="1">
        <v>42284</v>
      </c>
      <c r="G387" s="1">
        <v>42285</v>
      </c>
      <c r="H387">
        <v>2</v>
      </c>
      <c r="I387" s="1">
        <v>42303</v>
      </c>
      <c r="J387" s="1">
        <v>42297</v>
      </c>
      <c r="K387">
        <v>158.71</v>
      </c>
      <c r="L387">
        <v>1</v>
      </c>
      <c r="M387">
        <v>3</v>
      </c>
      <c r="N387">
        <v>1316</v>
      </c>
      <c r="O387">
        <v>20150001969</v>
      </c>
      <c r="P387">
        <v>14</v>
      </c>
      <c r="Q387">
        <f t="shared" si="12"/>
        <v>-5</v>
      </c>
      <c r="R387">
        <f t="shared" si="13"/>
        <v>-793.55000000000007</v>
      </c>
    </row>
    <row r="388" spans="1:18">
      <c r="A388">
        <v>30581</v>
      </c>
      <c r="B388" t="s">
        <v>184</v>
      </c>
      <c r="C388" t="s">
        <v>274</v>
      </c>
      <c r="D388" s="1">
        <v>42268</v>
      </c>
      <c r="E388">
        <v>16.37</v>
      </c>
      <c r="F388" s="1">
        <v>42284</v>
      </c>
      <c r="G388" s="1">
        <v>42285</v>
      </c>
      <c r="H388">
        <v>2</v>
      </c>
      <c r="I388" s="1">
        <v>42303</v>
      </c>
      <c r="J388" s="1">
        <v>42297</v>
      </c>
      <c r="K388">
        <v>16.3</v>
      </c>
      <c r="L388">
        <v>1</v>
      </c>
      <c r="M388">
        <v>3</v>
      </c>
      <c r="N388">
        <v>1316</v>
      </c>
      <c r="O388">
        <v>20150001963</v>
      </c>
      <c r="P388">
        <v>14</v>
      </c>
      <c r="Q388">
        <f t="shared" si="12"/>
        <v>-5</v>
      </c>
      <c r="R388">
        <f t="shared" si="13"/>
        <v>-81.5</v>
      </c>
    </row>
    <row r="389" spans="1:18">
      <c r="A389">
        <v>30581</v>
      </c>
      <c r="B389" t="s">
        <v>184</v>
      </c>
      <c r="C389" t="s">
        <v>275</v>
      </c>
      <c r="D389" s="1">
        <v>42268</v>
      </c>
      <c r="E389">
        <v>57</v>
      </c>
      <c r="F389" s="1">
        <v>42284</v>
      </c>
      <c r="G389" s="1">
        <v>42285</v>
      </c>
      <c r="H389">
        <v>2</v>
      </c>
      <c r="I389" s="1">
        <v>42303</v>
      </c>
      <c r="J389" s="1">
        <v>42297</v>
      </c>
      <c r="K389">
        <v>56.77</v>
      </c>
      <c r="L389">
        <v>1</v>
      </c>
      <c r="M389">
        <v>3</v>
      </c>
      <c r="N389">
        <v>1316</v>
      </c>
      <c r="O389">
        <v>20150001964</v>
      </c>
      <c r="P389">
        <v>14</v>
      </c>
      <c r="Q389">
        <f t="shared" si="12"/>
        <v>-5</v>
      </c>
      <c r="R389">
        <f t="shared" si="13"/>
        <v>-283.85000000000002</v>
      </c>
    </row>
    <row r="390" spans="1:18">
      <c r="A390">
        <v>30581</v>
      </c>
      <c r="B390" t="s">
        <v>184</v>
      </c>
      <c r="C390" t="s">
        <v>276</v>
      </c>
      <c r="D390" s="1">
        <v>42268</v>
      </c>
      <c r="E390">
        <v>127.82</v>
      </c>
      <c r="F390" s="1">
        <v>42284</v>
      </c>
      <c r="G390" s="1">
        <v>42285</v>
      </c>
      <c r="H390">
        <v>2</v>
      </c>
      <c r="I390" s="1">
        <v>42303</v>
      </c>
      <c r="J390" s="1">
        <v>42297</v>
      </c>
      <c r="K390">
        <v>127.3</v>
      </c>
      <c r="L390">
        <v>1</v>
      </c>
      <c r="M390">
        <v>3</v>
      </c>
      <c r="N390">
        <v>1316</v>
      </c>
      <c r="O390">
        <v>20150001976</v>
      </c>
      <c r="P390">
        <v>14</v>
      </c>
      <c r="Q390">
        <f t="shared" si="12"/>
        <v>-5</v>
      </c>
      <c r="R390">
        <f t="shared" si="13"/>
        <v>-636.5</v>
      </c>
    </row>
    <row r="391" spans="1:18">
      <c r="A391">
        <v>30581</v>
      </c>
      <c r="B391" t="s">
        <v>184</v>
      </c>
      <c r="C391" t="s">
        <v>277</v>
      </c>
      <c r="D391" s="1">
        <v>42268</v>
      </c>
      <c r="E391">
        <v>74.64</v>
      </c>
      <c r="F391" s="1">
        <v>42284</v>
      </c>
      <c r="G391" s="1">
        <v>42285</v>
      </c>
      <c r="H391">
        <v>2</v>
      </c>
      <c r="I391" s="1">
        <v>42303</v>
      </c>
      <c r="J391" s="1">
        <v>42297</v>
      </c>
      <c r="K391">
        <v>74.33</v>
      </c>
      <c r="L391">
        <v>1</v>
      </c>
      <c r="M391">
        <v>3</v>
      </c>
      <c r="N391">
        <v>1316</v>
      </c>
      <c r="O391">
        <v>20150001965</v>
      </c>
      <c r="P391">
        <v>14</v>
      </c>
      <c r="Q391">
        <f t="shared" si="12"/>
        <v>-5</v>
      </c>
      <c r="R391">
        <f t="shared" si="13"/>
        <v>-371.65</v>
      </c>
    </row>
    <row r="392" spans="1:18">
      <c r="A392">
        <v>30581</v>
      </c>
      <c r="B392" t="s">
        <v>184</v>
      </c>
      <c r="C392" t="s">
        <v>278</v>
      </c>
      <c r="D392" s="1">
        <v>42268</v>
      </c>
      <c r="E392">
        <v>35.26</v>
      </c>
      <c r="F392" s="1">
        <v>42284</v>
      </c>
      <c r="G392" s="1">
        <v>42285</v>
      </c>
      <c r="H392">
        <v>2</v>
      </c>
      <c r="I392" s="1">
        <v>42303</v>
      </c>
      <c r="J392" s="1">
        <v>42297</v>
      </c>
      <c r="K392">
        <v>35.119999999999997</v>
      </c>
      <c r="L392">
        <v>1</v>
      </c>
      <c r="M392">
        <v>3</v>
      </c>
      <c r="N392">
        <v>1316</v>
      </c>
      <c r="O392">
        <v>20150001975</v>
      </c>
      <c r="P392">
        <v>14</v>
      </c>
      <c r="Q392">
        <f t="shared" si="12"/>
        <v>-5</v>
      </c>
      <c r="R392">
        <f t="shared" si="13"/>
        <v>-175.6</v>
      </c>
    </row>
    <row r="393" spans="1:18">
      <c r="A393">
        <v>30581</v>
      </c>
      <c r="B393" t="s">
        <v>184</v>
      </c>
      <c r="C393" t="s">
        <v>279</v>
      </c>
      <c r="D393" s="1">
        <v>42297</v>
      </c>
      <c r="E393">
        <v>6836.88</v>
      </c>
      <c r="F393" s="1">
        <v>42300</v>
      </c>
      <c r="G393" s="1">
        <v>42303</v>
      </c>
      <c r="H393">
        <v>4</v>
      </c>
      <c r="I393" s="1">
        <v>42332</v>
      </c>
      <c r="J393" s="1">
        <v>42326</v>
      </c>
      <c r="K393">
        <v>6808.86</v>
      </c>
      <c r="L393">
        <v>1</v>
      </c>
      <c r="M393">
        <v>3</v>
      </c>
      <c r="N393">
        <v>1316</v>
      </c>
      <c r="O393">
        <v>20150002239</v>
      </c>
      <c r="P393">
        <v>27</v>
      </c>
      <c r="Q393">
        <f t="shared" si="12"/>
        <v>-5</v>
      </c>
      <c r="R393">
        <f t="shared" si="13"/>
        <v>-34044.299999999996</v>
      </c>
    </row>
    <row r="394" spans="1:18">
      <c r="A394">
        <v>30581</v>
      </c>
      <c r="B394" t="s">
        <v>184</v>
      </c>
      <c r="C394" t="s">
        <v>280</v>
      </c>
      <c r="D394" s="1">
        <v>42297</v>
      </c>
      <c r="E394">
        <v>90.48</v>
      </c>
      <c r="F394" s="1">
        <v>42300</v>
      </c>
      <c r="G394" s="1">
        <v>42303</v>
      </c>
      <c r="H394">
        <v>4</v>
      </c>
      <c r="I394" s="1">
        <v>42332</v>
      </c>
      <c r="J394" s="1">
        <v>42326</v>
      </c>
      <c r="K394">
        <v>90.11</v>
      </c>
      <c r="L394">
        <v>1</v>
      </c>
      <c r="M394">
        <v>3</v>
      </c>
      <c r="N394">
        <v>1316</v>
      </c>
      <c r="O394">
        <v>20150002231</v>
      </c>
      <c r="P394">
        <v>27</v>
      </c>
      <c r="Q394">
        <f t="shared" si="12"/>
        <v>-5</v>
      </c>
      <c r="R394">
        <f t="shared" si="13"/>
        <v>-450.55</v>
      </c>
    </row>
    <row r="395" spans="1:18">
      <c r="A395">
        <v>30581</v>
      </c>
      <c r="B395" t="s">
        <v>184</v>
      </c>
      <c r="C395" t="s">
        <v>281</v>
      </c>
      <c r="D395" s="1">
        <v>42297</v>
      </c>
      <c r="E395">
        <v>63.45</v>
      </c>
      <c r="F395" s="1">
        <v>42300</v>
      </c>
      <c r="G395" s="1">
        <v>42303</v>
      </c>
      <c r="H395">
        <v>4</v>
      </c>
      <c r="I395" s="1">
        <v>42332</v>
      </c>
      <c r="J395" s="1">
        <v>42326</v>
      </c>
      <c r="K395">
        <v>63.19</v>
      </c>
      <c r="L395">
        <v>1</v>
      </c>
      <c r="M395">
        <v>3</v>
      </c>
      <c r="N395">
        <v>1316</v>
      </c>
      <c r="O395">
        <v>20150002240</v>
      </c>
      <c r="P395">
        <v>27</v>
      </c>
      <c r="Q395">
        <f t="shared" si="12"/>
        <v>-5</v>
      </c>
      <c r="R395">
        <f t="shared" si="13"/>
        <v>-315.95</v>
      </c>
    </row>
    <row r="396" spans="1:18">
      <c r="A396">
        <v>30581</v>
      </c>
      <c r="B396" t="s">
        <v>184</v>
      </c>
      <c r="C396" t="s">
        <v>282</v>
      </c>
      <c r="D396" s="1">
        <v>42297</v>
      </c>
      <c r="E396">
        <v>207.23</v>
      </c>
      <c r="F396" s="1">
        <v>42300</v>
      </c>
      <c r="G396" s="1">
        <v>42303</v>
      </c>
      <c r="H396">
        <v>4</v>
      </c>
      <c r="I396" s="1">
        <v>42332</v>
      </c>
      <c r="J396" s="1">
        <v>42326</v>
      </c>
      <c r="K396">
        <v>206.38</v>
      </c>
      <c r="L396">
        <v>1</v>
      </c>
      <c r="M396">
        <v>3</v>
      </c>
      <c r="N396">
        <v>1316</v>
      </c>
      <c r="O396">
        <v>20150002232</v>
      </c>
      <c r="P396">
        <v>27</v>
      </c>
      <c r="Q396">
        <f t="shared" si="12"/>
        <v>-5</v>
      </c>
      <c r="R396">
        <f t="shared" si="13"/>
        <v>-1031.9000000000001</v>
      </c>
    </row>
    <row r="397" spans="1:18">
      <c r="A397">
        <v>30581</v>
      </c>
      <c r="B397" t="s">
        <v>184</v>
      </c>
      <c r="C397" t="s">
        <v>283</v>
      </c>
      <c r="D397" s="1">
        <v>42297</v>
      </c>
      <c r="E397">
        <v>82.28</v>
      </c>
      <c r="F397" s="1">
        <v>42300</v>
      </c>
      <c r="G397" s="1">
        <v>42303</v>
      </c>
      <c r="H397">
        <v>4</v>
      </c>
      <c r="I397" s="1">
        <v>42332</v>
      </c>
      <c r="J397" s="1">
        <v>42326</v>
      </c>
      <c r="K397">
        <v>81.94</v>
      </c>
      <c r="L397">
        <v>1</v>
      </c>
      <c r="M397">
        <v>3</v>
      </c>
      <c r="N397">
        <v>1316</v>
      </c>
      <c r="O397">
        <v>20150002238</v>
      </c>
      <c r="P397">
        <v>27</v>
      </c>
      <c r="Q397">
        <f t="shared" si="12"/>
        <v>-5</v>
      </c>
      <c r="R397">
        <f t="shared" si="13"/>
        <v>-409.7</v>
      </c>
    </row>
    <row r="398" spans="1:18">
      <c r="A398">
        <v>30581</v>
      </c>
      <c r="B398" t="s">
        <v>184</v>
      </c>
      <c r="C398" t="s">
        <v>284</v>
      </c>
      <c r="D398" s="1">
        <v>42297</v>
      </c>
      <c r="E398">
        <v>39.1</v>
      </c>
      <c r="F398" s="1">
        <v>42300</v>
      </c>
      <c r="G398" s="1">
        <v>42303</v>
      </c>
      <c r="H398">
        <v>4</v>
      </c>
      <c r="I398" s="1">
        <v>42332</v>
      </c>
      <c r="J398" s="1">
        <v>42326</v>
      </c>
      <c r="K398">
        <v>38.94</v>
      </c>
      <c r="L398">
        <v>1</v>
      </c>
      <c r="M398">
        <v>3</v>
      </c>
      <c r="N398">
        <v>1316</v>
      </c>
      <c r="O398">
        <v>20150002233</v>
      </c>
      <c r="P398">
        <v>27</v>
      </c>
      <c r="Q398">
        <f t="shared" si="12"/>
        <v>-5</v>
      </c>
      <c r="R398">
        <f t="shared" si="13"/>
        <v>-194.7</v>
      </c>
    </row>
    <row r="399" spans="1:18">
      <c r="A399">
        <v>30581</v>
      </c>
      <c r="B399" t="s">
        <v>184</v>
      </c>
      <c r="C399" t="s">
        <v>285</v>
      </c>
      <c r="D399" s="1">
        <v>42297</v>
      </c>
      <c r="E399">
        <v>28.39</v>
      </c>
      <c r="F399" s="1">
        <v>42300</v>
      </c>
      <c r="G399" s="1">
        <v>42303</v>
      </c>
      <c r="H399">
        <v>4</v>
      </c>
      <c r="I399" s="1">
        <v>42332</v>
      </c>
      <c r="J399" s="1">
        <v>42326</v>
      </c>
      <c r="K399">
        <v>28.27</v>
      </c>
      <c r="L399">
        <v>1</v>
      </c>
      <c r="M399">
        <v>3</v>
      </c>
      <c r="N399">
        <v>1316</v>
      </c>
      <c r="O399">
        <v>20150002234</v>
      </c>
      <c r="P399">
        <v>27</v>
      </c>
      <c r="Q399">
        <f t="shared" si="12"/>
        <v>-5</v>
      </c>
      <c r="R399">
        <f t="shared" si="13"/>
        <v>-141.35</v>
      </c>
    </row>
    <row r="400" spans="1:18">
      <c r="A400">
        <v>30581</v>
      </c>
      <c r="B400" t="s">
        <v>184</v>
      </c>
      <c r="C400" t="s">
        <v>286</v>
      </c>
      <c r="D400" s="1">
        <v>42297</v>
      </c>
      <c r="E400">
        <v>32.49</v>
      </c>
      <c r="F400" s="1">
        <v>42300</v>
      </c>
      <c r="G400" s="1">
        <v>42303</v>
      </c>
      <c r="H400">
        <v>4</v>
      </c>
      <c r="I400" s="1">
        <v>42332</v>
      </c>
      <c r="J400" s="1">
        <v>42326</v>
      </c>
      <c r="K400">
        <v>32.36</v>
      </c>
      <c r="L400">
        <v>1</v>
      </c>
      <c r="M400">
        <v>3</v>
      </c>
      <c r="N400">
        <v>1316</v>
      </c>
      <c r="O400">
        <v>20150002241</v>
      </c>
      <c r="P400">
        <v>27</v>
      </c>
      <c r="Q400">
        <f t="shared" si="12"/>
        <v>-5</v>
      </c>
      <c r="R400">
        <f t="shared" si="13"/>
        <v>-161.80000000000001</v>
      </c>
    </row>
    <row r="401" spans="1:18">
      <c r="A401">
        <v>30581</v>
      </c>
      <c r="B401" t="s">
        <v>184</v>
      </c>
      <c r="C401" t="s">
        <v>287</v>
      </c>
      <c r="D401" s="1">
        <v>42297</v>
      </c>
      <c r="E401">
        <v>179.85</v>
      </c>
      <c r="F401" s="1">
        <v>42300</v>
      </c>
      <c r="G401" s="1">
        <v>42303</v>
      </c>
      <c r="H401">
        <v>4</v>
      </c>
      <c r="I401" s="1">
        <v>42332</v>
      </c>
      <c r="J401" s="1">
        <v>42326</v>
      </c>
      <c r="K401">
        <v>179.11</v>
      </c>
      <c r="L401">
        <v>1</v>
      </c>
      <c r="M401">
        <v>3</v>
      </c>
      <c r="N401">
        <v>1316</v>
      </c>
      <c r="O401">
        <v>20150002228</v>
      </c>
      <c r="P401">
        <v>27</v>
      </c>
      <c r="Q401">
        <f t="shared" si="12"/>
        <v>-5</v>
      </c>
      <c r="R401">
        <f t="shared" si="13"/>
        <v>-895.55000000000007</v>
      </c>
    </row>
    <row r="402" spans="1:18">
      <c r="A402">
        <v>30581</v>
      </c>
      <c r="B402" t="s">
        <v>184</v>
      </c>
      <c r="C402" t="s">
        <v>288</v>
      </c>
      <c r="D402" s="1">
        <v>42297</v>
      </c>
      <c r="E402">
        <v>31.61</v>
      </c>
      <c r="F402" s="1">
        <v>42300</v>
      </c>
      <c r="G402" s="1">
        <v>42303</v>
      </c>
      <c r="H402">
        <v>4</v>
      </c>
      <c r="I402" s="1">
        <v>42332</v>
      </c>
      <c r="J402" s="1">
        <v>42326</v>
      </c>
      <c r="K402">
        <v>31.48</v>
      </c>
      <c r="L402">
        <v>1</v>
      </c>
      <c r="M402">
        <v>3</v>
      </c>
      <c r="N402">
        <v>1316</v>
      </c>
      <c r="O402">
        <v>20150002227</v>
      </c>
      <c r="P402">
        <v>27</v>
      </c>
      <c r="Q402">
        <f t="shared" si="12"/>
        <v>-5</v>
      </c>
      <c r="R402">
        <f t="shared" si="13"/>
        <v>-157.4</v>
      </c>
    </row>
    <row r="403" spans="1:18">
      <c r="A403">
        <v>30581</v>
      </c>
      <c r="B403" t="s">
        <v>184</v>
      </c>
      <c r="C403" t="s">
        <v>289</v>
      </c>
      <c r="D403" s="1">
        <v>42297</v>
      </c>
      <c r="E403">
        <v>437.37</v>
      </c>
      <c r="F403" s="1">
        <v>42300</v>
      </c>
      <c r="G403" s="1">
        <v>42303</v>
      </c>
      <c r="H403">
        <v>4</v>
      </c>
      <c r="I403" s="1">
        <v>42332</v>
      </c>
      <c r="J403" s="1">
        <v>42326</v>
      </c>
      <c r="K403">
        <v>435.58</v>
      </c>
      <c r="L403">
        <v>1</v>
      </c>
      <c r="M403">
        <v>3</v>
      </c>
      <c r="N403">
        <v>1316</v>
      </c>
      <c r="O403">
        <v>20150002223</v>
      </c>
      <c r="P403">
        <v>27</v>
      </c>
      <c r="Q403">
        <f t="shared" si="12"/>
        <v>-5</v>
      </c>
      <c r="R403">
        <f t="shared" si="13"/>
        <v>-2177.9</v>
      </c>
    </row>
    <row r="404" spans="1:18">
      <c r="A404">
        <v>30581</v>
      </c>
      <c r="B404" t="s">
        <v>184</v>
      </c>
      <c r="C404" t="s">
        <v>290</v>
      </c>
      <c r="D404" s="1">
        <v>42297</v>
      </c>
      <c r="E404">
        <v>55.94</v>
      </c>
      <c r="F404" s="1">
        <v>42300</v>
      </c>
      <c r="G404" s="1">
        <v>42303</v>
      </c>
      <c r="H404">
        <v>4</v>
      </c>
      <c r="I404" s="1">
        <v>42332</v>
      </c>
      <c r="J404" s="1">
        <v>42326</v>
      </c>
      <c r="K404">
        <v>55.71</v>
      </c>
      <c r="L404">
        <v>1</v>
      </c>
      <c r="M404">
        <v>3</v>
      </c>
      <c r="N404">
        <v>1316</v>
      </c>
      <c r="O404">
        <v>20150002235</v>
      </c>
      <c r="P404">
        <v>27</v>
      </c>
      <c r="Q404">
        <f t="shared" si="12"/>
        <v>-5</v>
      </c>
      <c r="R404">
        <f t="shared" si="13"/>
        <v>-278.55</v>
      </c>
    </row>
    <row r="405" spans="1:18">
      <c r="A405">
        <v>30581</v>
      </c>
      <c r="B405" t="s">
        <v>184</v>
      </c>
      <c r="C405" t="s">
        <v>291</v>
      </c>
      <c r="D405" s="1">
        <v>42297</v>
      </c>
      <c r="E405">
        <v>78.540000000000006</v>
      </c>
      <c r="F405" s="1">
        <v>42300</v>
      </c>
      <c r="G405" s="1">
        <v>42303</v>
      </c>
      <c r="H405">
        <v>4</v>
      </c>
      <c r="I405" s="1">
        <v>42332</v>
      </c>
      <c r="J405" s="1">
        <v>42326</v>
      </c>
      <c r="K405">
        <v>78.22</v>
      </c>
      <c r="L405">
        <v>1</v>
      </c>
      <c r="M405">
        <v>3</v>
      </c>
      <c r="N405">
        <v>1316</v>
      </c>
      <c r="O405">
        <v>20150002224</v>
      </c>
      <c r="P405">
        <v>27</v>
      </c>
      <c r="Q405">
        <f t="shared" si="12"/>
        <v>-5</v>
      </c>
      <c r="R405">
        <f t="shared" si="13"/>
        <v>-391.1</v>
      </c>
    </row>
    <row r="406" spans="1:18">
      <c r="A406">
        <v>30581</v>
      </c>
      <c r="B406" t="s">
        <v>184</v>
      </c>
      <c r="C406" t="s">
        <v>292</v>
      </c>
      <c r="D406" s="1">
        <v>42297</v>
      </c>
      <c r="E406">
        <v>728.63</v>
      </c>
      <c r="F406" s="1">
        <v>42300</v>
      </c>
      <c r="G406" s="1">
        <v>42303</v>
      </c>
      <c r="H406">
        <v>4</v>
      </c>
      <c r="I406" s="1">
        <v>42332</v>
      </c>
      <c r="J406" s="1">
        <v>42326</v>
      </c>
      <c r="K406">
        <v>163.12</v>
      </c>
      <c r="L406">
        <v>1</v>
      </c>
      <c r="M406">
        <v>3</v>
      </c>
      <c r="N406">
        <v>1316</v>
      </c>
      <c r="O406">
        <v>20150002229</v>
      </c>
      <c r="P406">
        <v>27</v>
      </c>
      <c r="Q406">
        <f t="shared" si="12"/>
        <v>-5</v>
      </c>
      <c r="R406">
        <f t="shared" si="13"/>
        <v>-815.6</v>
      </c>
    </row>
    <row r="407" spans="1:18">
      <c r="A407">
        <v>30581</v>
      </c>
      <c r="B407" t="s">
        <v>184</v>
      </c>
      <c r="C407" t="s">
        <v>292</v>
      </c>
      <c r="D407" s="1">
        <v>42297</v>
      </c>
      <c r="E407">
        <v>728.63</v>
      </c>
      <c r="F407" s="1">
        <v>42300</v>
      </c>
      <c r="G407" s="1">
        <v>42303</v>
      </c>
      <c r="H407">
        <v>4</v>
      </c>
      <c r="I407" s="1">
        <v>42332</v>
      </c>
      <c r="J407" s="1">
        <v>42326</v>
      </c>
      <c r="K407">
        <v>562.52</v>
      </c>
      <c r="L407">
        <v>1</v>
      </c>
      <c r="M407">
        <v>3</v>
      </c>
      <c r="N407">
        <v>1316</v>
      </c>
      <c r="O407">
        <v>20150002230</v>
      </c>
      <c r="P407">
        <v>27</v>
      </c>
      <c r="Q407">
        <f t="shared" si="12"/>
        <v>-5</v>
      </c>
      <c r="R407">
        <f t="shared" si="13"/>
        <v>-2812.6</v>
      </c>
    </row>
    <row r="408" spans="1:18">
      <c r="A408">
        <v>30581</v>
      </c>
      <c r="B408" t="s">
        <v>184</v>
      </c>
      <c r="C408" t="s">
        <v>293</v>
      </c>
      <c r="D408" s="1">
        <v>42297</v>
      </c>
      <c r="E408">
        <v>57.18</v>
      </c>
      <c r="F408" s="1">
        <v>42300</v>
      </c>
      <c r="G408" s="1">
        <v>42303</v>
      </c>
      <c r="H408">
        <v>4</v>
      </c>
      <c r="I408" s="1">
        <v>42332</v>
      </c>
      <c r="J408" s="1">
        <v>42326</v>
      </c>
      <c r="K408">
        <v>56.95</v>
      </c>
      <c r="L408">
        <v>1</v>
      </c>
      <c r="M408">
        <v>3</v>
      </c>
      <c r="N408">
        <v>1316</v>
      </c>
      <c r="O408">
        <v>20150002225</v>
      </c>
      <c r="P408">
        <v>27</v>
      </c>
      <c r="Q408">
        <f t="shared" si="12"/>
        <v>-5</v>
      </c>
      <c r="R408">
        <f t="shared" si="13"/>
        <v>-284.75</v>
      </c>
    </row>
    <row r="409" spans="1:18">
      <c r="A409">
        <v>30581</v>
      </c>
      <c r="B409" t="s">
        <v>184</v>
      </c>
      <c r="C409" t="s">
        <v>294</v>
      </c>
      <c r="D409" s="1">
        <v>42297</v>
      </c>
      <c r="E409">
        <v>107.45</v>
      </c>
      <c r="F409" s="1">
        <v>42300</v>
      </c>
      <c r="G409" s="1">
        <v>42303</v>
      </c>
      <c r="H409">
        <v>4</v>
      </c>
      <c r="I409" s="1">
        <v>42332</v>
      </c>
      <c r="J409" s="1">
        <v>42326</v>
      </c>
      <c r="K409">
        <v>107.01</v>
      </c>
      <c r="L409">
        <v>1</v>
      </c>
      <c r="M409">
        <v>3</v>
      </c>
      <c r="N409">
        <v>1316</v>
      </c>
      <c r="O409">
        <v>20150002237</v>
      </c>
      <c r="P409">
        <v>27</v>
      </c>
      <c r="Q409">
        <f t="shared" si="12"/>
        <v>-5</v>
      </c>
      <c r="R409">
        <f t="shared" si="13"/>
        <v>-535.05000000000007</v>
      </c>
    </row>
    <row r="410" spans="1:18">
      <c r="A410">
        <v>30581</v>
      </c>
      <c r="B410" t="s">
        <v>184</v>
      </c>
      <c r="C410" t="s">
        <v>295</v>
      </c>
      <c r="D410" s="1">
        <v>42297</v>
      </c>
      <c r="E410">
        <v>55.64</v>
      </c>
      <c r="F410" s="1">
        <v>42300</v>
      </c>
      <c r="G410" s="1">
        <v>42303</v>
      </c>
      <c r="H410">
        <v>4</v>
      </c>
      <c r="I410" s="1">
        <v>42332</v>
      </c>
      <c r="J410" s="1">
        <v>42326</v>
      </c>
      <c r="K410">
        <v>55.41</v>
      </c>
      <c r="L410">
        <v>1</v>
      </c>
      <c r="M410">
        <v>3</v>
      </c>
      <c r="N410">
        <v>1316</v>
      </c>
      <c r="O410">
        <v>20150002226</v>
      </c>
      <c r="P410">
        <v>27</v>
      </c>
      <c r="Q410">
        <f t="shared" si="12"/>
        <v>-5</v>
      </c>
      <c r="R410">
        <f t="shared" si="13"/>
        <v>-277.04999999999995</v>
      </c>
    </row>
    <row r="411" spans="1:18">
      <c r="A411">
        <v>30581</v>
      </c>
      <c r="B411" t="s">
        <v>184</v>
      </c>
      <c r="C411" t="s">
        <v>296</v>
      </c>
      <c r="D411" s="1">
        <v>42297</v>
      </c>
      <c r="E411">
        <v>35.450000000000003</v>
      </c>
      <c r="F411" s="1">
        <v>42300</v>
      </c>
      <c r="G411" s="1">
        <v>42303</v>
      </c>
      <c r="H411">
        <v>4</v>
      </c>
      <c r="I411" s="1">
        <v>42332</v>
      </c>
      <c r="J411" s="1">
        <v>42326</v>
      </c>
      <c r="K411">
        <v>35.299999999999997</v>
      </c>
      <c r="L411">
        <v>1</v>
      </c>
      <c r="M411">
        <v>3</v>
      </c>
      <c r="N411">
        <v>1316</v>
      </c>
      <c r="O411">
        <v>20150002236</v>
      </c>
      <c r="P411">
        <v>27</v>
      </c>
      <c r="Q411">
        <f t="shared" si="12"/>
        <v>-5</v>
      </c>
      <c r="R411">
        <f t="shared" si="13"/>
        <v>-176.5</v>
      </c>
    </row>
    <row r="412" spans="1:18">
      <c r="A412">
        <v>30581</v>
      </c>
      <c r="B412" t="s">
        <v>184</v>
      </c>
      <c r="C412" t="s">
        <v>297</v>
      </c>
      <c r="D412" s="1">
        <v>42328</v>
      </c>
      <c r="E412">
        <v>8246.59</v>
      </c>
      <c r="F412" s="1">
        <v>42334</v>
      </c>
      <c r="G412" s="1">
        <v>42334</v>
      </c>
      <c r="H412">
        <v>1</v>
      </c>
      <c r="I412" s="1">
        <v>42366</v>
      </c>
      <c r="J412" s="1">
        <v>42347</v>
      </c>
      <c r="K412">
        <v>8212.7900000000009</v>
      </c>
      <c r="L412">
        <v>1</v>
      </c>
      <c r="M412">
        <v>3</v>
      </c>
      <c r="N412">
        <v>1316</v>
      </c>
      <c r="O412">
        <v>20150002469</v>
      </c>
      <c r="P412">
        <v>14</v>
      </c>
      <c r="Q412">
        <f t="shared" si="12"/>
        <v>-18</v>
      </c>
      <c r="R412">
        <f t="shared" si="13"/>
        <v>-147830.22000000003</v>
      </c>
    </row>
    <row r="413" spans="1:18">
      <c r="A413">
        <v>30581</v>
      </c>
      <c r="B413" t="s">
        <v>184</v>
      </c>
      <c r="C413" t="s">
        <v>298</v>
      </c>
      <c r="D413" s="1">
        <v>42328</v>
      </c>
      <c r="E413">
        <v>108.71</v>
      </c>
      <c r="F413" s="1">
        <v>42334</v>
      </c>
      <c r="G413" s="1">
        <v>42334</v>
      </c>
      <c r="H413">
        <v>1</v>
      </c>
      <c r="I413" s="1">
        <v>42366</v>
      </c>
      <c r="J413" s="1">
        <v>42347</v>
      </c>
      <c r="K413">
        <v>108.26</v>
      </c>
      <c r="L413">
        <v>1</v>
      </c>
      <c r="M413">
        <v>3</v>
      </c>
      <c r="N413">
        <v>1316</v>
      </c>
      <c r="O413">
        <v>20150002461</v>
      </c>
      <c r="P413">
        <v>14</v>
      </c>
      <c r="Q413">
        <f t="shared" si="12"/>
        <v>-18</v>
      </c>
      <c r="R413">
        <f t="shared" si="13"/>
        <v>-1948.68</v>
      </c>
    </row>
    <row r="414" spans="1:18">
      <c r="A414">
        <v>30581</v>
      </c>
      <c r="B414" t="s">
        <v>184</v>
      </c>
      <c r="C414" t="s">
        <v>299</v>
      </c>
      <c r="D414" s="1">
        <v>42328</v>
      </c>
      <c r="E414">
        <v>85.67</v>
      </c>
      <c r="F414" s="1">
        <v>42334</v>
      </c>
      <c r="G414" s="1">
        <v>42334</v>
      </c>
      <c r="H414">
        <v>1</v>
      </c>
      <c r="I414" s="1">
        <v>42366</v>
      </c>
      <c r="J414" s="1">
        <v>42347</v>
      </c>
      <c r="K414">
        <v>85.32</v>
      </c>
      <c r="L414">
        <v>1</v>
      </c>
      <c r="M414">
        <v>3</v>
      </c>
      <c r="N414">
        <v>1316</v>
      </c>
      <c r="O414">
        <v>20150002470</v>
      </c>
      <c r="P414">
        <v>14</v>
      </c>
      <c r="Q414">
        <f t="shared" si="12"/>
        <v>-18</v>
      </c>
      <c r="R414">
        <f t="shared" si="13"/>
        <v>-1535.7599999999998</v>
      </c>
    </row>
    <row r="415" spans="1:18">
      <c r="A415">
        <v>30581</v>
      </c>
      <c r="B415" t="s">
        <v>184</v>
      </c>
      <c r="C415" t="s">
        <v>300</v>
      </c>
      <c r="D415" s="1">
        <v>42328</v>
      </c>
      <c r="E415">
        <v>258.51</v>
      </c>
      <c r="F415" s="1">
        <v>42334</v>
      </c>
      <c r="G415" s="1">
        <v>42334</v>
      </c>
      <c r="H415">
        <v>1</v>
      </c>
      <c r="I415" s="1">
        <v>42366</v>
      </c>
      <c r="J415" s="1">
        <v>42347</v>
      </c>
      <c r="K415">
        <v>257.45</v>
      </c>
      <c r="L415">
        <v>1</v>
      </c>
      <c r="M415">
        <v>3</v>
      </c>
      <c r="N415">
        <v>1316</v>
      </c>
      <c r="O415">
        <v>20150002462</v>
      </c>
      <c r="P415">
        <v>14</v>
      </c>
      <c r="Q415">
        <f t="shared" si="12"/>
        <v>-18</v>
      </c>
      <c r="R415">
        <f t="shared" si="13"/>
        <v>-4634.0999999999995</v>
      </c>
    </row>
    <row r="416" spans="1:18">
      <c r="A416">
        <v>30581</v>
      </c>
      <c r="B416" t="s">
        <v>184</v>
      </c>
      <c r="C416" t="s">
        <v>301</v>
      </c>
      <c r="D416" s="1">
        <v>42328</v>
      </c>
      <c r="E416">
        <v>74.86</v>
      </c>
      <c r="F416" s="1">
        <v>42334</v>
      </c>
      <c r="G416" s="1">
        <v>42334</v>
      </c>
      <c r="H416">
        <v>1</v>
      </c>
      <c r="I416" s="1">
        <v>42366</v>
      </c>
      <c r="J416" s="1">
        <v>42347</v>
      </c>
      <c r="K416">
        <v>74.55</v>
      </c>
      <c r="L416">
        <v>1</v>
      </c>
      <c r="M416">
        <v>3</v>
      </c>
      <c r="N416">
        <v>1316</v>
      </c>
      <c r="O416">
        <v>20150002468</v>
      </c>
      <c r="P416">
        <v>14</v>
      </c>
      <c r="Q416">
        <f t="shared" si="12"/>
        <v>-18</v>
      </c>
      <c r="R416">
        <f t="shared" si="13"/>
        <v>-1341.8999999999999</v>
      </c>
    </row>
    <row r="417" spans="1:18">
      <c r="A417">
        <v>30581</v>
      </c>
      <c r="B417" t="s">
        <v>184</v>
      </c>
      <c r="C417" t="s">
        <v>302</v>
      </c>
      <c r="D417" s="1">
        <v>42328</v>
      </c>
      <c r="E417">
        <v>39.630000000000003</v>
      </c>
      <c r="F417" s="1">
        <v>42334</v>
      </c>
      <c r="G417" s="1">
        <v>42334</v>
      </c>
      <c r="H417">
        <v>1</v>
      </c>
      <c r="I417" s="1">
        <v>42366</v>
      </c>
      <c r="J417" s="1">
        <v>42347</v>
      </c>
      <c r="K417">
        <v>39.47</v>
      </c>
      <c r="L417">
        <v>1</v>
      </c>
      <c r="M417">
        <v>3</v>
      </c>
      <c r="N417">
        <v>1316</v>
      </c>
      <c r="O417">
        <v>20150002463</v>
      </c>
      <c r="P417">
        <v>14</v>
      </c>
      <c r="Q417">
        <f t="shared" si="12"/>
        <v>-18</v>
      </c>
      <c r="R417">
        <f t="shared" si="13"/>
        <v>-710.46</v>
      </c>
    </row>
    <row r="418" spans="1:18">
      <c r="A418">
        <v>30581</v>
      </c>
      <c r="B418" t="s">
        <v>184</v>
      </c>
      <c r="C418" t="s">
        <v>303</v>
      </c>
      <c r="D418" s="1">
        <v>42328</v>
      </c>
      <c r="E418">
        <v>28.17</v>
      </c>
      <c r="F418" s="1">
        <v>42334</v>
      </c>
      <c r="G418" s="1">
        <v>42334</v>
      </c>
      <c r="H418">
        <v>1</v>
      </c>
      <c r="I418" s="1">
        <v>42366</v>
      </c>
      <c r="J418" s="1">
        <v>42347</v>
      </c>
      <c r="K418">
        <v>28.05</v>
      </c>
      <c r="L418">
        <v>1</v>
      </c>
      <c r="M418">
        <v>3</v>
      </c>
      <c r="N418">
        <v>1316</v>
      </c>
      <c r="O418">
        <v>20150002464</v>
      </c>
      <c r="P418">
        <v>14</v>
      </c>
      <c r="Q418">
        <f t="shared" si="12"/>
        <v>-18</v>
      </c>
      <c r="R418">
        <f t="shared" si="13"/>
        <v>-504.90000000000003</v>
      </c>
    </row>
    <row r="419" spans="1:18">
      <c r="A419">
        <v>30581</v>
      </c>
      <c r="B419" t="s">
        <v>184</v>
      </c>
      <c r="C419" t="s">
        <v>304</v>
      </c>
      <c r="D419" s="1">
        <v>42328</v>
      </c>
      <c r="E419">
        <v>40.869999999999997</v>
      </c>
      <c r="F419" s="1">
        <v>42334</v>
      </c>
      <c r="G419" s="1">
        <v>42334</v>
      </c>
      <c r="H419">
        <v>1</v>
      </c>
      <c r="I419" s="1">
        <v>42366</v>
      </c>
      <c r="J419" s="1">
        <v>42347</v>
      </c>
      <c r="K419">
        <v>40.700000000000003</v>
      </c>
      <c r="L419">
        <v>1</v>
      </c>
      <c r="M419">
        <v>3</v>
      </c>
      <c r="N419">
        <v>1316</v>
      </c>
      <c r="O419">
        <v>20150002471</v>
      </c>
      <c r="P419">
        <v>14</v>
      </c>
      <c r="Q419">
        <f t="shared" si="12"/>
        <v>-18</v>
      </c>
      <c r="R419">
        <f t="shared" si="13"/>
        <v>-732.6</v>
      </c>
    </row>
    <row r="420" spans="1:18">
      <c r="A420">
        <v>30581</v>
      </c>
      <c r="B420" t="s">
        <v>184</v>
      </c>
      <c r="C420" t="s">
        <v>305</v>
      </c>
      <c r="D420" s="1">
        <v>42328</v>
      </c>
      <c r="E420">
        <v>217.22</v>
      </c>
      <c r="F420" s="1">
        <v>42334</v>
      </c>
      <c r="G420" s="1">
        <v>42334</v>
      </c>
      <c r="H420">
        <v>1</v>
      </c>
      <c r="I420" s="1">
        <v>42366</v>
      </c>
      <c r="J420" s="1">
        <v>42347</v>
      </c>
      <c r="K420">
        <v>216.33</v>
      </c>
      <c r="L420">
        <v>1</v>
      </c>
      <c r="M420">
        <v>3</v>
      </c>
      <c r="N420">
        <v>1316</v>
      </c>
      <c r="O420">
        <v>20150002458</v>
      </c>
      <c r="P420">
        <v>14</v>
      </c>
      <c r="Q420">
        <f t="shared" si="12"/>
        <v>-18</v>
      </c>
      <c r="R420">
        <f t="shared" si="13"/>
        <v>-3893.94</v>
      </c>
    </row>
    <row r="421" spans="1:18">
      <c r="A421">
        <v>30581</v>
      </c>
      <c r="B421" t="s">
        <v>184</v>
      </c>
      <c r="C421" t="s">
        <v>306</v>
      </c>
      <c r="D421" s="1">
        <v>42328</v>
      </c>
      <c r="E421">
        <v>32.619999999999997</v>
      </c>
      <c r="F421" s="1">
        <v>42334</v>
      </c>
      <c r="G421" s="1">
        <v>42334</v>
      </c>
      <c r="H421">
        <v>1</v>
      </c>
      <c r="I421" s="1">
        <v>42366</v>
      </c>
      <c r="J421" s="1">
        <v>42347</v>
      </c>
      <c r="K421">
        <v>32.49</v>
      </c>
      <c r="L421">
        <v>1</v>
      </c>
      <c r="M421">
        <v>3</v>
      </c>
      <c r="N421">
        <v>1316</v>
      </c>
      <c r="O421">
        <v>20150002457</v>
      </c>
      <c r="P421">
        <v>14</v>
      </c>
      <c r="Q421">
        <f t="shared" si="12"/>
        <v>-18</v>
      </c>
      <c r="R421">
        <f t="shared" si="13"/>
        <v>-584.82000000000005</v>
      </c>
    </row>
    <row r="422" spans="1:18">
      <c r="A422">
        <v>30581</v>
      </c>
      <c r="B422" t="s">
        <v>184</v>
      </c>
      <c r="C422" t="s">
        <v>307</v>
      </c>
      <c r="D422" s="1">
        <v>42328</v>
      </c>
      <c r="E422">
        <v>518.46</v>
      </c>
      <c r="F422" s="1">
        <v>42334</v>
      </c>
      <c r="G422" s="1">
        <v>42334</v>
      </c>
      <c r="H422">
        <v>1</v>
      </c>
      <c r="I422" s="1">
        <v>42366</v>
      </c>
      <c r="J422" s="1">
        <v>42347</v>
      </c>
      <c r="K422">
        <v>516.34</v>
      </c>
      <c r="L422">
        <v>1</v>
      </c>
      <c r="M422">
        <v>3</v>
      </c>
      <c r="N422">
        <v>1316</v>
      </c>
      <c r="O422">
        <v>20150002452</v>
      </c>
      <c r="P422">
        <v>14</v>
      </c>
      <c r="Q422">
        <f t="shared" si="12"/>
        <v>-18</v>
      </c>
      <c r="R422">
        <f t="shared" si="13"/>
        <v>-9294.1200000000008</v>
      </c>
    </row>
    <row r="423" spans="1:18">
      <c r="A423">
        <v>30581</v>
      </c>
      <c r="B423" t="s">
        <v>184</v>
      </c>
      <c r="C423" t="s">
        <v>308</v>
      </c>
      <c r="D423" s="1">
        <v>42328</v>
      </c>
      <c r="E423">
        <v>95.01</v>
      </c>
      <c r="F423" s="1">
        <v>42334</v>
      </c>
      <c r="G423" s="1">
        <v>42334</v>
      </c>
      <c r="H423">
        <v>1</v>
      </c>
      <c r="I423" s="1">
        <v>42366</v>
      </c>
      <c r="J423" s="1">
        <v>42347</v>
      </c>
      <c r="K423">
        <v>94.62</v>
      </c>
      <c r="L423">
        <v>1</v>
      </c>
      <c r="M423">
        <v>3</v>
      </c>
      <c r="N423">
        <v>1316</v>
      </c>
      <c r="O423">
        <v>20150002465</v>
      </c>
      <c r="P423">
        <v>14</v>
      </c>
      <c r="Q423">
        <f t="shared" si="12"/>
        <v>-18</v>
      </c>
      <c r="R423">
        <f t="shared" si="13"/>
        <v>-1703.16</v>
      </c>
    </row>
    <row r="424" spans="1:18">
      <c r="A424">
        <v>30581</v>
      </c>
      <c r="B424" t="s">
        <v>184</v>
      </c>
      <c r="C424" t="s">
        <v>309</v>
      </c>
      <c r="D424" s="1">
        <v>42328</v>
      </c>
      <c r="E424">
        <v>83.95</v>
      </c>
      <c r="F424" s="1">
        <v>42334</v>
      </c>
      <c r="G424" s="1">
        <v>42334</v>
      </c>
      <c r="H424">
        <v>1</v>
      </c>
      <c r="I424" s="1">
        <v>42366</v>
      </c>
      <c r="J424" s="1">
        <v>42347</v>
      </c>
      <c r="K424">
        <v>83.61</v>
      </c>
      <c r="L424">
        <v>1</v>
      </c>
      <c r="M424">
        <v>3</v>
      </c>
      <c r="N424">
        <v>1316</v>
      </c>
      <c r="O424">
        <v>20150002453</v>
      </c>
      <c r="P424">
        <v>14</v>
      </c>
      <c r="Q424">
        <f t="shared" si="12"/>
        <v>-18</v>
      </c>
      <c r="R424">
        <f t="shared" si="13"/>
        <v>-1504.98</v>
      </c>
    </row>
    <row r="425" spans="1:18">
      <c r="A425">
        <v>30581</v>
      </c>
      <c r="B425" t="s">
        <v>184</v>
      </c>
      <c r="C425" t="s">
        <v>310</v>
      </c>
      <c r="D425" s="1">
        <v>42328</v>
      </c>
      <c r="E425">
        <v>1550.93</v>
      </c>
      <c r="F425" s="1">
        <v>42334</v>
      </c>
      <c r="G425" s="1">
        <v>42334</v>
      </c>
      <c r="H425">
        <v>1</v>
      </c>
      <c r="I425" s="1">
        <v>42366</v>
      </c>
      <c r="J425" s="1">
        <v>42347</v>
      </c>
      <c r="K425">
        <v>347.22</v>
      </c>
      <c r="L425">
        <v>1</v>
      </c>
      <c r="M425">
        <v>3</v>
      </c>
      <c r="N425">
        <v>1316</v>
      </c>
      <c r="O425">
        <v>20150002459</v>
      </c>
      <c r="P425">
        <v>14</v>
      </c>
      <c r="Q425">
        <f t="shared" si="12"/>
        <v>-18</v>
      </c>
      <c r="R425">
        <f t="shared" si="13"/>
        <v>-6249.9600000000009</v>
      </c>
    </row>
    <row r="426" spans="1:18">
      <c r="A426">
        <v>30581</v>
      </c>
      <c r="B426" t="s">
        <v>184</v>
      </c>
      <c r="C426" t="s">
        <v>310</v>
      </c>
      <c r="D426" s="1">
        <v>42328</v>
      </c>
      <c r="E426">
        <v>1550.93</v>
      </c>
      <c r="F426" s="1">
        <v>42334</v>
      </c>
      <c r="G426" s="1">
        <v>42334</v>
      </c>
      <c r="H426">
        <v>1</v>
      </c>
      <c r="I426" s="1">
        <v>42366</v>
      </c>
      <c r="J426" s="1">
        <v>42347</v>
      </c>
      <c r="K426">
        <v>1197.3499999999999</v>
      </c>
      <c r="L426">
        <v>1</v>
      </c>
      <c r="M426">
        <v>3</v>
      </c>
      <c r="N426">
        <v>1316</v>
      </c>
      <c r="O426">
        <v>20150002460</v>
      </c>
      <c r="P426">
        <v>14</v>
      </c>
      <c r="Q426">
        <f t="shared" si="12"/>
        <v>-18</v>
      </c>
      <c r="R426">
        <f t="shared" si="13"/>
        <v>-21552.3</v>
      </c>
    </row>
    <row r="427" spans="1:18">
      <c r="A427">
        <v>30581</v>
      </c>
      <c r="B427" t="s">
        <v>184</v>
      </c>
      <c r="C427" t="s">
        <v>311</v>
      </c>
      <c r="D427" s="1">
        <v>42328</v>
      </c>
      <c r="E427">
        <v>16.57</v>
      </c>
      <c r="F427" s="1">
        <v>42334</v>
      </c>
      <c r="G427" s="1">
        <v>42334</v>
      </c>
      <c r="H427">
        <v>1</v>
      </c>
      <c r="I427" s="1">
        <v>42366</v>
      </c>
      <c r="J427" s="1">
        <v>42347</v>
      </c>
      <c r="K427">
        <v>16.5</v>
      </c>
      <c r="L427">
        <v>1</v>
      </c>
      <c r="M427">
        <v>3</v>
      </c>
      <c r="N427">
        <v>1316</v>
      </c>
      <c r="O427">
        <v>20150002454</v>
      </c>
      <c r="P427">
        <v>14</v>
      </c>
      <c r="Q427">
        <f t="shared" si="12"/>
        <v>-18</v>
      </c>
      <c r="R427">
        <f t="shared" si="13"/>
        <v>-297</v>
      </c>
    </row>
    <row r="428" spans="1:18">
      <c r="A428">
        <v>30581</v>
      </c>
      <c r="B428" t="s">
        <v>184</v>
      </c>
      <c r="C428" t="s">
        <v>312</v>
      </c>
      <c r="D428" s="1">
        <v>42328</v>
      </c>
      <c r="E428">
        <v>58.61</v>
      </c>
      <c r="F428" s="1">
        <v>42334</v>
      </c>
      <c r="G428" s="1">
        <v>42334</v>
      </c>
      <c r="H428">
        <v>1</v>
      </c>
      <c r="I428" s="1">
        <v>42366</v>
      </c>
      <c r="J428" s="1">
        <v>42347</v>
      </c>
      <c r="K428">
        <v>58.37</v>
      </c>
      <c r="L428">
        <v>1</v>
      </c>
      <c r="M428">
        <v>3</v>
      </c>
      <c r="N428">
        <v>1316</v>
      </c>
      <c r="O428">
        <v>20150002455</v>
      </c>
      <c r="P428">
        <v>14</v>
      </c>
      <c r="Q428">
        <f t="shared" si="12"/>
        <v>-18</v>
      </c>
      <c r="R428">
        <f t="shared" si="13"/>
        <v>-1050.6599999999999</v>
      </c>
    </row>
    <row r="429" spans="1:18">
      <c r="A429">
        <v>30581</v>
      </c>
      <c r="B429" t="s">
        <v>184</v>
      </c>
      <c r="C429" t="s">
        <v>313</v>
      </c>
      <c r="D429" s="1">
        <v>42328</v>
      </c>
      <c r="E429">
        <v>173.69</v>
      </c>
      <c r="F429" s="1">
        <v>42334</v>
      </c>
      <c r="G429" s="1">
        <v>42334</v>
      </c>
      <c r="H429">
        <v>1</v>
      </c>
      <c r="I429" s="1">
        <v>42366</v>
      </c>
      <c r="J429" s="1">
        <v>42347</v>
      </c>
      <c r="K429">
        <v>172.98</v>
      </c>
      <c r="L429">
        <v>1</v>
      </c>
      <c r="M429">
        <v>3</v>
      </c>
      <c r="N429">
        <v>1316</v>
      </c>
      <c r="O429">
        <v>20150002467</v>
      </c>
      <c r="P429">
        <v>14</v>
      </c>
      <c r="Q429">
        <f t="shared" si="12"/>
        <v>-18</v>
      </c>
      <c r="R429">
        <f t="shared" si="13"/>
        <v>-3113.64</v>
      </c>
    </row>
    <row r="430" spans="1:18">
      <c r="A430">
        <v>30581</v>
      </c>
      <c r="B430" t="s">
        <v>184</v>
      </c>
      <c r="C430" t="s">
        <v>314</v>
      </c>
      <c r="D430" s="1">
        <v>42328</v>
      </c>
      <c r="E430">
        <v>88.15</v>
      </c>
      <c r="F430" s="1">
        <v>42334</v>
      </c>
      <c r="G430" s="1">
        <v>42334</v>
      </c>
      <c r="H430">
        <v>1</v>
      </c>
      <c r="I430" s="1">
        <v>42366</v>
      </c>
      <c r="J430" s="1">
        <v>42347</v>
      </c>
      <c r="K430">
        <v>87.79</v>
      </c>
      <c r="L430">
        <v>1</v>
      </c>
      <c r="M430">
        <v>3</v>
      </c>
      <c r="N430">
        <v>1316</v>
      </c>
      <c r="O430">
        <v>20150002456</v>
      </c>
      <c r="P430">
        <v>14</v>
      </c>
      <c r="Q430">
        <f t="shared" si="12"/>
        <v>-18</v>
      </c>
      <c r="R430">
        <f t="shared" si="13"/>
        <v>-1580.22</v>
      </c>
    </row>
    <row r="431" spans="1:18">
      <c r="A431">
        <v>30581</v>
      </c>
      <c r="B431" t="s">
        <v>184</v>
      </c>
      <c r="C431" t="s">
        <v>315</v>
      </c>
      <c r="D431" s="1">
        <v>42328</v>
      </c>
      <c r="E431">
        <v>38.130000000000003</v>
      </c>
      <c r="F431" s="1">
        <v>42334</v>
      </c>
      <c r="G431" s="1">
        <v>42334</v>
      </c>
      <c r="H431">
        <v>1</v>
      </c>
      <c r="I431" s="1">
        <v>42366</v>
      </c>
      <c r="J431" s="1">
        <v>42347</v>
      </c>
      <c r="K431">
        <v>37.97</v>
      </c>
      <c r="L431">
        <v>1</v>
      </c>
      <c r="M431">
        <v>3</v>
      </c>
      <c r="N431">
        <v>1316</v>
      </c>
      <c r="O431">
        <v>20150002466</v>
      </c>
      <c r="P431">
        <v>14</v>
      </c>
      <c r="Q431">
        <f t="shared" si="12"/>
        <v>-18</v>
      </c>
      <c r="R431">
        <f t="shared" si="13"/>
        <v>-683.46</v>
      </c>
    </row>
    <row r="432" spans="1:18">
      <c r="A432">
        <v>30581</v>
      </c>
      <c r="B432" t="s">
        <v>184</v>
      </c>
      <c r="C432" t="s">
        <v>316</v>
      </c>
      <c r="D432" s="1">
        <v>42358</v>
      </c>
      <c r="E432">
        <v>8908.7800000000007</v>
      </c>
      <c r="F432" s="1">
        <v>42361</v>
      </c>
      <c r="G432" s="1">
        <v>42362</v>
      </c>
      <c r="H432">
        <v>2</v>
      </c>
      <c r="I432" s="1">
        <v>42394</v>
      </c>
      <c r="J432" s="1">
        <v>42362</v>
      </c>
      <c r="K432">
        <v>8872.27</v>
      </c>
      <c r="L432">
        <v>1</v>
      </c>
      <c r="M432">
        <v>3</v>
      </c>
      <c r="N432">
        <v>1316</v>
      </c>
      <c r="O432">
        <v>20150002726</v>
      </c>
      <c r="P432">
        <v>2</v>
      </c>
      <c r="Q432">
        <f t="shared" si="12"/>
        <v>-31</v>
      </c>
      <c r="R432">
        <f t="shared" si="13"/>
        <v>-275040.37</v>
      </c>
    </row>
    <row r="433" spans="1:18">
      <c r="A433">
        <v>30581</v>
      </c>
      <c r="B433" t="s">
        <v>184</v>
      </c>
      <c r="C433" t="s">
        <v>317</v>
      </c>
      <c r="D433" s="1">
        <v>42358</v>
      </c>
      <c r="E433">
        <v>163.46</v>
      </c>
      <c r="F433" s="1">
        <v>42361</v>
      </c>
      <c r="G433" s="1">
        <v>42362</v>
      </c>
      <c r="H433">
        <v>2</v>
      </c>
      <c r="I433" s="1">
        <v>42391</v>
      </c>
      <c r="J433" s="1">
        <v>42362</v>
      </c>
      <c r="K433">
        <v>162.79</v>
      </c>
      <c r="L433">
        <v>1</v>
      </c>
      <c r="M433">
        <v>3</v>
      </c>
      <c r="N433">
        <v>1316</v>
      </c>
      <c r="O433">
        <v>20150002718</v>
      </c>
      <c r="P433">
        <v>2</v>
      </c>
      <c r="Q433">
        <f t="shared" ref="Q433:Q496" si="14">(J433-I433)+1</f>
        <v>-28</v>
      </c>
      <c r="R433">
        <f t="shared" ref="R433:R496" si="15">K433*Q433</f>
        <v>-4558.12</v>
      </c>
    </row>
    <row r="434" spans="1:18">
      <c r="A434">
        <v>30581</v>
      </c>
      <c r="B434" t="s">
        <v>184</v>
      </c>
      <c r="C434" t="s">
        <v>318</v>
      </c>
      <c r="D434" s="1">
        <v>42358</v>
      </c>
      <c r="E434">
        <v>101.04</v>
      </c>
      <c r="F434" s="1">
        <v>42361</v>
      </c>
      <c r="G434" s="1">
        <v>42362</v>
      </c>
      <c r="H434">
        <v>2</v>
      </c>
      <c r="I434" s="1">
        <v>42391</v>
      </c>
      <c r="J434" s="1">
        <v>42362</v>
      </c>
      <c r="K434">
        <v>100.63</v>
      </c>
      <c r="L434">
        <v>1</v>
      </c>
      <c r="M434">
        <v>3</v>
      </c>
      <c r="N434">
        <v>1316</v>
      </c>
      <c r="O434">
        <v>20150002727</v>
      </c>
      <c r="P434">
        <v>2</v>
      </c>
      <c r="Q434">
        <f t="shared" si="14"/>
        <v>-28</v>
      </c>
      <c r="R434">
        <f t="shared" si="15"/>
        <v>-2817.64</v>
      </c>
    </row>
    <row r="435" spans="1:18">
      <c r="A435">
        <v>30581</v>
      </c>
      <c r="B435" t="s">
        <v>184</v>
      </c>
      <c r="C435" t="s">
        <v>319</v>
      </c>
      <c r="D435" s="1">
        <v>42358</v>
      </c>
      <c r="E435">
        <v>353.32</v>
      </c>
      <c r="F435" s="1">
        <v>42361</v>
      </c>
      <c r="G435" s="1">
        <v>42362</v>
      </c>
      <c r="H435">
        <v>2</v>
      </c>
      <c r="I435" s="1">
        <v>42391</v>
      </c>
      <c r="J435" s="1">
        <v>42362</v>
      </c>
      <c r="K435">
        <v>351.87</v>
      </c>
      <c r="L435">
        <v>1</v>
      </c>
      <c r="M435">
        <v>3</v>
      </c>
      <c r="N435">
        <v>1316</v>
      </c>
      <c r="O435">
        <v>20150002719</v>
      </c>
      <c r="P435">
        <v>2</v>
      </c>
      <c r="Q435">
        <f t="shared" si="14"/>
        <v>-28</v>
      </c>
      <c r="R435">
        <f t="shared" si="15"/>
        <v>-9852.36</v>
      </c>
    </row>
    <row r="436" spans="1:18">
      <c r="A436">
        <v>30581</v>
      </c>
      <c r="B436" t="s">
        <v>184</v>
      </c>
      <c r="C436" t="s">
        <v>320</v>
      </c>
      <c r="D436" s="1">
        <v>42358</v>
      </c>
      <c r="E436">
        <v>81.89</v>
      </c>
      <c r="F436" s="1">
        <v>42361</v>
      </c>
      <c r="G436" s="1">
        <v>42362</v>
      </c>
      <c r="H436">
        <v>2</v>
      </c>
      <c r="I436" s="1">
        <v>42391</v>
      </c>
      <c r="J436" s="1">
        <v>42362</v>
      </c>
      <c r="K436">
        <v>81.55</v>
      </c>
      <c r="L436">
        <v>1</v>
      </c>
      <c r="M436">
        <v>3</v>
      </c>
      <c r="N436">
        <v>1316</v>
      </c>
      <c r="O436">
        <v>20150002725</v>
      </c>
      <c r="P436">
        <v>2</v>
      </c>
      <c r="Q436">
        <f t="shared" si="14"/>
        <v>-28</v>
      </c>
      <c r="R436">
        <f t="shared" si="15"/>
        <v>-2283.4</v>
      </c>
    </row>
    <row r="437" spans="1:18">
      <c r="A437">
        <v>30581</v>
      </c>
      <c r="B437" t="s">
        <v>184</v>
      </c>
      <c r="C437" t="s">
        <v>321</v>
      </c>
      <c r="D437" s="1">
        <v>42358</v>
      </c>
      <c r="E437">
        <v>39.630000000000003</v>
      </c>
      <c r="F437" s="1">
        <v>42361</v>
      </c>
      <c r="G437" s="1">
        <v>42362</v>
      </c>
      <c r="H437">
        <v>2</v>
      </c>
      <c r="I437" s="1">
        <v>42391</v>
      </c>
      <c r="J437" s="1">
        <v>42362</v>
      </c>
      <c r="K437">
        <v>39.47</v>
      </c>
      <c r="L437">
        <v>1</v>
      </c>
      <c r="M437">
        <v>3</v>
      </c>
      <c r="N437">
        <v>1316</v>
      </c>
      <c r="O437">
        <v>20150002720</v>
      </c>
      <c r="P437">
        <v>2</v>
      </c>
      <c r="Q437">
        <f t="shared" si="14"/>
        <v>-28</v>
      </c>
      <c r="R437">
        <f t="shared" si="15"/>
        <v>-1105.1599999999999</v>
      </c>
    </row>
    <row r="438" spans="1:18">
      <c r="A438">
        <v>30581</v>
      </c>
      <c r="B438" t="s">
        <v>184</v>
      </c>
      <c r="C438" t="s">
        <v>322</v>
      </c>
      <c r="D438" s="1">
        <v>42358</v>
      </c>
      <c r="E438">
        <v>28.17</v>
      </c>
      <c r="F438" s="1">
        <v>42361</v>
      </c>
      <c r="G438" s="1">
        <v>42362</v>
      </c>
      <c r="H438">
        <v>2</v>
      </c>
      <c r="I438" s="1">
        <v>42391</v>
      </c>
      <c r="J438" s="1">
        <v>42362</v>
      </c>
      <c r="K438">
        <v>28.05</v>
      </c>
      <c r="L438">
        <v>1</v>
      </c>
      <c r="M438">
        <v>3</v>
      </c>
      <c r="N438">
        <v>1316</v>
      </c>
      <c r="O438">
        <v>20150002721</v>
      </c>
      <c r="P438">
        <v>2</v>
      </c>
      <c r="Q438">
        <f t="shared" si="14"/>
        <v>-28</v>
      </c>
      <c r="R438">
        <f t="shared" si="15"/>
        <v>-785.4</v>
      </c>
    </row>
    <row r="439" spans="1:18">
      <c r="A439">
        <v>30581</v>
      </c>
      <c r="B439" t="s">
        <v>184</v>
      </c>
      <c r="C439" t="s">
        <v>323</v>
      </c>
      <c r="D439" s="1">
        <v>42358</v>
      </c>
      <c r="E439">
        <v>32.64</v>
      </c>
      <c r="F439" s="1">
        <v>42361</v>
      </c>
      <c r="G439" s="1">
        <v>42362</v>
      </c>
      <c r="H439">
        <v>2</v>
      </c>
      <c r="I439" s="1">
        <v>42391</v>
      </c>
      <c r="J439" s="1">
        <v>42362</v>
      </c>
      <c r="K439">
        <v>32.51</v>
      </c>
      <c r="L439">
        <v>1</v>
      </c>
      <c r="M439">
        <v>3</v>
      </c>
      <c r="N439">
        <v>1316</v>
      </c>
      <c r="O439">
        <v>20150002728</v>
      </c>
      <c r="P439">
        <v>2</v>
      </c>
      <c r="Q439">
        <f t="shared" si="14"/>
        <v>-28</v>
      </c>
      <c r="R439">
        <f t="shared" si="15"/>
        <v>-910.28</v>
      </c>
    </row>
    <row r="440" spans="1:18">
      <c r="A440">
        <v>30581</v>
      </c>
      <c r="B440" t="s">
        <v>184</v>
      </c>
      <c r="C440" t="s">
        <v>324</v>
      </c>
      <c r="D440" s="1">
        <v>42358</v>
      </c>
      <c r="E440">
        <v>230.76</v>
      </c>
      <c r="F440" s="1">
        <v>42361</v>
      </c>
      <c r="G440" s="1">
        <v>42362</v>
      </c>
      <c r="H440">
        <v>2</v>
      </c>
      <c r="I440" s="1">
        <v>42391</v>
      </c>
      <c r="J440" s="1">
        <v>42362</v>
      </c>
      <c r="K440">
        <v>229.81</v>
      </c>
      <c r="L440">
        <v>1</v>
      </c>
      <c r="M440">
        <v>3</v>
      </c>
      <c r="N440">
        <v>1316</v>
      </c>
      <c r="O440">
        <v>20150002715</v>
      </c>
      <c r="P440">
        <v>2</v>
      </c>
      <c r="Q440">
        <f t="shared" si="14"/>
        <v>-28</v>
      </c>
      <c r="R440">
        <f t="shared" si="15"/>
        <v>-6434.68</v>
      </c>
    </row>
    <row r="441" spans="1:18">
      <c r="A441">
        <v>30581</v>
      </c>
      <c r="B441" t="s">
        <v>184</v>
      </c>
      <c r="C441" t="s">
        <v>325</v>
      </c>
      <c r="D441" s="1">
        <v>42358</v>
      </c>
      <c r="E441">
        <v>33.17</v>
      </c>
      <c r="F441" s="1">
        <v>42361</v>
      </c>
      <c r="G441" s="1">
        <v>42362</v>
      </c>
      <c r="H441">
        <v>2</v>
      </c>
      <c r="I441" s="1">
        <v>42391</v>
      </c>
      <c r="J441" s="1">
        <v>42362</v>
      </c>
      <c r="K441">
        <v>33.03</v>
      </c>
      <c r="L441">
        <v>1</v>
      </c>
      <c r="M441">
        <v>3</v>
      </c>
      <c r="N441">
        <v>1316</v>
      </c>
      <c r="O441">
        <v>20150002714</v>
      </c>
      <c r="P441">
        <v>2</v>
      </c>
      <c r="Q441">
        <f t="shared" si="14"/>
        <v>-28</v>
      </c>
      <c r="R441">
        <f t="shared" si="15"/>
        <v>-924.84</v>
      </c>
    </row>
    <row r="442" spans="1:18">
      <c r="A442">
        <v>30581</v>
      </c>
      <c r="B442" t="s">
        <v>184</v>
      </c>
      <c r="C442" t="s">
        <v>326</v>
      </c>
      <c r="D442" s="1">
        <v>42358</v>
      </c>
      <c r="E442">
        <v>414.36</v>
      </c>
      <c r="F442" s="1">
        <v>42361</v>
      </c>
      <c r="G442" s="1">
        <v>42362</v>
      </c>
      <c r="H442">
        <v>2</v>
      </c>
      <c r="I442" s="1">
        <v>42391</v>
      </c>
      <c r="J442" s="1">
        <v>42362</v>
      </c>
      <c r="K442">
        <v>412.66</v>
      </c>
      <c r="L442">
        <v>1</v>
      </c>
      <c r="M442">
        <v>3</v>
      </c>
      <c r="N442">
        <v>1316</v>
      </c>
      <c r="O442">
        <v>20150002709</v>
      </c>
      <c r="P442">
        <v>2</v>
      </c>
      <c r="Q442">
        <f t="shared" si="14"/>
        <v>-28</v>
      </c>
      <c r="R442">
        <f t="shared" si="15"/>
        <v>-11554.480000000001</v>
      </c>
    </row>
    <row r="443" spans="1:18">
      <c r="A443">
        <v>30581</v>
      </c>
      <c r="B443" t="s">
        <v>184</v>
      </c>
      <c r="C443" t="s">
        <v>327</v>
      </c>
      <c r="D443" s="1">
        <v>42358</v>
      </c>
      <c r="E443">
        <v>71.72</v>
      </c>
      <c r="F443" s="1">
        <v>42361</v>
      </c>
      <c r="G443" s="1">
        <v>42362</v>
      </c>
      <c r="H443">
        <v>2</v>
      </c>
      <c r="I443" s="1">
        <v>42391</v>
      </c>
      <c r="J443" s="1">
        <v>42362</v>
      </c>
      <c r="K443">
        <v>71.430000000000007</v>
      </c>
      <c r="L443">
        <v>1</v>
      </c>
      <c r="M443">
        <v>3</v>
      </c>
      <c r="N443">
        <v>1316</v>
      </c>
      <c r="O443">
        <v>20150002722</v>
      </c>
      <c r="P443">
        <v>2</v>
      </c>
      <c r="Q443">
        <f t="shared" si="14"/>
        <v>-28</v>
      </c>
      <c r="R443">
        <f t="shared" si="15"/>
        <v>-2000.0400000000002</v>
      </c>
    </row>
    <row r="444" spans="1:18">
      <c r="A444">
        <v>30581</v>
      </c>
      <c r="B444" t="s">
        <v>184</v>
      </c>
      <c r="C444" t="s">
        <v>328</v>
      </c>
      <c r="D444" s="1">
        <v>42358</v>
      </c>
      <c r="E444">
        <v>75.040000000000006</v>
      </c>
      <c r="F444" s="1">
        <v>42361</v>
      </c>
      <c r="G444" s="1">
        <v>42362</v>
      </c>
      <c r="H444">
        <v>2</v>
      </c>
      <c r="I444" s="1">
        <v>42391</v>
      </c>
      <c r="J444" s="1">
        <v>42362</v>
      </c>
      <c r="K444">
        <v>74.73</v>
      </c>
      <c r="L444">
        <v>1</v>
      </c>
      <c r="M444">
        <v>3</v>
      </c>
      <c r="N444">
        <v>1316</v>
      </c>
      <c r="O444">
        <v>20150002710</v>
      </c>
      <c r="P444">
        <v>2</v>
      </c>
      <c r="Q444">
        <f t="shared" si="14"/>
        <v>-28</v>
      </c>
      <c r="R444">
        <f t="shared" si="15"/>
        <v>-2092.44</v>
      </c>
    </row>
    <row r="445" spans="1:18">
      <c r="A445">
        <v>30581</v>
      </c>
      <c r="B445" t="s">
        <v>184</v>
      </c>
      <c r="C445" t="s">
        <v>329</v>
      </c>
      <c r="D445" s="1">
        <v>42358</v>
      </c>
      <c r="E445">
        <v>1840.08</v>
      </c>
      <c r="F445" s="1">
        <v>42361</v>
      </c>
      <c r="G445" s="1">
        <v>42362</v>
      </c>
      <c r="H445">
        <v>2</v>
      </c>
      <c r="I445" s="1">
        <v>42391</v>
      </c>
      <c r="J445" s="1">
        <v>42362</v>
      </c>
      <c r="K445">
        <v>411.95</v>
      </c>
      <c r="L445">
        <v>1</v>
      </c>
      <c r="M445">
        <v>3</v>
      </c>
      <c r="N445">
        <v>1316</v>
      </c>
      <c r="O445">
        <v>20150002716</v>
      </c>
      <c r="P445">
        <v>2</v>
      </c>
      <c r="Q445">
        <f t="shared" si="14"/>
        <v>-28</v>
      </c>
      <c r="R445">
        <f t="shared" si="15"/>
        <v>-11534.6</v>
      </c>
    </row>
    <row r="446" spans="1:18">
      <c r="A446">
        <v>30581</v>
      </c>
      <c r="B446" t="s">
        <v>184</v>
      </c>
      <c r="C446" t="s">
        <v>329</v>
      </c>
      <c r="D446" s="1">
        <v>42358</v>
      </c>
      <c r="E446">
        <v>1840.08</v>
      </c>
      <c r="F446" s="1">
        <v>42361</v>
      </c>
      <c r="G446" s="1">
        <v>42362</v>
      </c>
      <c r="H446">
        <v>2</v>
      </c>
      <c r="I446" s="1">
        <v>42391</v>
      </c>
      <c r="J446" s="1">
        <v>42362</v>
      </c>
      <c r="K446">
        <v>1420.59</v>
      </c>
      <c r="L446">
        <v>1</v>
      </c>
      <c r="M446">
        <v>3</v>
      </c>
      <c r="N446">
        <v>1316</v>
      </c>
      <c r="O446">
        <v>20150002717</v>
      </c>
      <c r="P446">
        <v>2</v>
      </c>
      <c r="Q446">
        <f t="shared" si="14"/>
        <v>-28</v>
      </c>
      <c r="R446">
        <f t="shared" si="15"/>
        <v>-39776.519999999997</v>
      </c>
    </row>
    <row r="447" spans="1:18">
      <c r="A447">
        <v>30581</v>
      </c>
      <c r="B447" t="s">
        <v>184</v>
      </c>
      <c r="C447" t="s">
        <v>330</v>
      </c>
      <c r="D447" s="1">
        <v>42358</v>
      </c>
      <c r="E447">
        <v>8.6999999999999993</v>
      </c>
      <c r="F447" s="1">
        <v>42361</v>
      </c>
      <c r="G447" s="1">
        <v>42362</v>
      </c>
      <c r="H447">
        <v>2</v>
      </c>
      <c r="I447" s="1">
        <v>42391</v>
      </c>
      <c r="J447" s="1">
        <v>42362</v>
      </c>
      <c r="K447">
        <v>8.66</v>
      </c>
      <c r="L447">
        <v>1</v>
      </c>
      <c r="M447">
        <v>3</v>
      </c>
      <c r="N447">
        <v>1316</v>
      </c>
      <c r="O447">
        <v>20150002711</v>
      </c>
      <c r="P447">
        <v>2</v>
      </c>
      <c r="Q447">
        <f t="shared" si="14"/>
        <v>-28</v>
      </c>
      <c r="R447">
        <f t="shared" si="15"/>
        <v>-242.48000000000002</v>
      </c>
    </row>
    <row r="448" spans="1:18">
      <c r="A448">
        <v>30581</v>
      </c>
      <c r="B448" t="s">
        <v>184</v>
      </c>
      <c r="C448" t="s">
        <v>331</v>
      </c>
      <c r="D448" s="1">
        <v>42358</v>
      </c>
      <c r="E448">
        <v>59.89</v>
      </c>
      <c r="F448" s="1">
        <v>42361</v>
      </c>
      <c r="G448" s="1">
        <v>42362</v>
      </c>
      <c r="H448">
        <v>2</v>
      </c>
      <c r="I448" s="1">
        <v>42391</v>
      </c>
      <c r="J448" s="1">
        <v>42362</v>
      </c>
      <c r="K448">
        <v>59.64</v>
      </c>
      <c r="L448">
        <v>1</v>
      </c>
      <c r="M448">
        <v>3</v>
      </c>
      <c r="N448">
        <v>1316</v>
      </c>
      <c r="O448">
        <v>20150002712</v>
      </c>
      <c r="P448">
        <v>2</v>
      </c>
      <c r="Q448">
        <f t="shared" si="14"/>
        <v>-28</v>
      </c>
      <c r="R448">
        <f t="shared" si="15"/>
        <v>-1669.92</v>
      </c>
    </row>
    <row r="449" spans="1:18">
      <c r="A449">
        <v>30581</v>
      </c>
      <c r="B449" t="s">
        <v>184</v>
      </c>
      <c r="C449" t="s">
        <v>332</v>
      </c>
      <c r="D449" s="1">
        <v>42358</v>
      </c>
      <c r="E449">
        <v>223.74</v>
      </c>
      <c r="F449" s="1">
        <v>42361</v>
      </c>
      <c r="G449" s="1">
        <v>42362</v>
      </c>
      <c r="H449">
        <v>2</v>
      </c>
      <c r="I449" s="1">
        <v>42391</v>
      </c>
      <c r="J449" s="1">
        <v>42362</v>
      </c>
      <c r="K449">
        <v>222.82</v>
      </c>
      <c r="L449">
        <v>1</v>
      </c>
      <c r="M449">
        <v>3</v>
      </c>
      <c r="N449">
        <v>1316</v>
      </c>
      <c r="O449">
        <v>20150002724</v>
      </c>
      <c r="P449">
        <v>2</v>
      </c>
      <c r="Q449">
        <f t="shared" si="14"/>
        <v>-28</v>
      </c>
      <c r="R449">
        <f t="shared" si="15"/>
        <v>-6238.96</v>
      </c>
    </row>
    <row r="450" spans="1:18">
      <c r="A450">
        <v>30581</v>
      </c>
      <c r="B450" t="s">
        <v>184</v>
      </c>
      <c r="C450" t="s">
        <v>333</v>
      </c>
      <c r="D450" s="1">
        <v>42358</v>
      </c>
      <c r="E450">
        <v>63.11</v>
      </c>
      <c r="F450" s="1">
        <v>42361</v>
      </c>
      <c r="G450" s="1">
        <v>42362</v>
      </c>
      <c r="H450">
        <v>2</v>
      </c>
      <c r="I450" s="1">
        <v>42391</v>
      </c>
      <c r="J450" s="1">
        <v>42362</v>
      </c>
      <c r="K450">
        <v>62.85</v>
      </c>
      <c r="L450">
        <v>1</v>
      </c>
      <c r="M450">
        <v>3</v>
      </c>
      <c r="N450">
        <v>1316</v>
      </c>
      <c r="O450">
        <v>20150002713</v>
      </c>
      <c r="P450">
        <v>2</v>
      </c>
      <c r="Q450">
        <f t="shared" si="14"/>
        <v>-28</v>
      </c>
      <c r="R450">
        <f t="shared" si="15"/>
        <v>-1759.8</v>
      </c>
    </row>
    <row r="451" spans="1:18">
      <c r="A451">
        <v>30581</v>
      </c>
      <c r="B451" t="s">
        <v>184</v>
      </c>
      <c r="C451" t="s">
        <v>334</v>
      </c>
      <c r="D451" s="1">
        <v>42358</v>
      </c>
      <c r="E451">
        <v>37.54</v>
      </c>
      <c r="F451" s="1">
        <v>42361</v>
      </c>
      <c r="G451" s="1">
        <v>42362</v>
      </c>
      <c r="H451">
        <v>2</v>
      </c>
      <c r="I451" s="1">
        <v>42391</v>
      </c>
      <c r="J451" s="1">
        <v>42362</v>
      </c>
      <c r="K451">
        <v>37.39</v>
      </c>
      <c r="L451">
        <v>1</v>
      </c>
      <c r="M451">
        <v>3</v>
      </c>
      <c r="N451">
        <v>1316</v>
      </c>
      <c r="O451">
        <v>20150002723</v>
      </c>
      <c r="P451">
        <v>2</v>
      </c>
      <c r="Q451">
        <f t="shared" si="14"/>
        <v>-28</v>
      </c>
      <c r="R451">
        <f t="shared" si="15"/>
        <v>-1046.92</v>
      </c>
    </row>
    <row r="452" spans="1:18">
      <c r="A452">
        <v>30581</v>
      </c>
      <c r="B452" t="s">
        <v>184</v>
      </c>
      <c r="C452" t="s">
        <v>335</v>
      </c>
      <c r="D452" s="1">
        <v>42026</v>
      </c>
      <c r="E452">
        <v>8947.85</v>
      </c>
      <c r="F452" s="1">
        <v>42037</v>
      </c>
      <c r="G452" s="1">
        <v>42038</v>
      </c>
      <c r="H452">
        <v>2</v>
      </c>
      <c r="I452" s="1">
        <v>42061</v>
      </c>
      <c r="J452" s="1">
        <v>42054</v>
      </c>
      <c r="K452">
        <v>8947.85</v>
      </c>
      <c r="L452">
        <v>1</v>
      </c>
      <c r="M452">
        <v>3</v>
      </c>
      <c r="N452">
        <v>1316</v>
      </c>
      <c r="O452">
        <v>20150000352</v>
      </c>
      <c r="P452">
        <v>18</v>
      </c>
      <c r="Q452">
        <f t="shared" si="14"/>
        <v>-6</v>
      </c>
      <c r="R452">
        <f t="shared" si="15"/>
        <v>-53687.100000000006</v>
      </c>
    </row>
    <row r="453" spans="1:18">
      <c r="A453">
        <v>30581</v>
      </c>
      <c r="B453" t="s">
        <v>184</v>
      </c>
      <c r="C453" t="s">
        <v>336</v>
      </c>
      <c r="D453" s="1">
        <v>42026</v>
      </c>
      <c r="E453">
        <v>168.42</v>
      </c>
      <c r="F453" s="1">
        <v>42037</v>
      </c>
      <c r="G453" s="1">
        <v>42038</v>
      </c>
      <c r="H453">
        <v>2</v>
      </c>
      <c r="I453" s="1">
        <v>42061</v>
      </c>
      <c r="J453" s="1">
        <v>42054</v>
      </c>
      <c r="K453">
        <v>168.42</v>
      </c>
      <c r="L453">
        <v>1</v>
      </c>
      <c r="M453">
        <v>3</v>
      </c>
      <c r="N453">
        <v>1316</v>
      </c>
      <c r="O453">
        <v>20150000348</v>
      </c>
      <c r="P453">
        <v>18</v>
      </c>
      <c r="Q453">
        <f t="shared" si="14"/>
        <v>-6</v>
      </c>
      <c r="R453">
        <f t="shared" si="15"/>
        <v>-1010.52</v>
      </c>
    </row>
    <row r="454" spans="1:18">
      <c r="A454">
        <v>30581</v>
      </c>
      <c r="B454" t="s">
        <v>184</v>
      </c>
      <c r="C454" t="s">
        <v>337</v>
      </c>
      <c r="D454" s="1">
        <v>42026</v>
      </c>
      <c r="E454">
        <v>75.64</v>
      </c>
      <c r="F454" s="1">
        <v>42037</v>
      </c>
      <c r="G454" s="1">
        <v>42038</v>
      </c>
      <c r="H454">
        <v>2</v>
      </c>
      <c r="I454" s="1">
        <v>42061</v>
      </c>
      <c r="J454" s="1">
        <v>42054</v>
      </c>
      <c r="K454">
        <v>75.64</v>
      </c>
      <c r="L454">
        <v>1</v>
      </c>
      <c r="M454">
        <v>3</v>
      </c>
      <c r="N454">
        <v>1316</v>
      </c>
      <c r="O454">
        <v>20150000353</v>
      </c>
      <c r="P454">
        <v>18</v>
      </c>
      <c r="Q454">
        <f t="shared" si="14"/>
        <v>-6</v>
      </c>
      <c r="R454">
        <f t="shared" si="15"/>
        <v>-453.84000000000003</v>
      </c>
    </row>
    <row r="455" spans="1:18">
      <c r="A455">
        <v>30581</v>
      </c>
      <c r="B455" t="s">
        <v>184</v>
      </c>
      <c r="C455" t="s">
        <v>338</v>
      </c>
      <c r="D455" s="1">
        <v>42026</v>
      </c>
      <c r="E455">
        <v>309.76</v>
      </c>
      <c r="F455" s="1">
        <v>42037</v>
      </c>
      <c r="G455" s="1">
        <v>42038</v>
      </c>
      <c r="H455">
        <v>2</v>
      </c>
      <c r="I455" s="1">
        <v>42061</v>
      </c>
      <c r="J455" s="1">
        <v>42054</v>
      </c>
      <c r="K455">
        <v>309.76</v>
      </c>
      <c r="L455">
        <v>1</v>
      </c>
      <c r="M455">
        <v>3</v>
      </c>
      <c r="N455">
        <v>1316</v>
      </c>
      <c r="O455">
        <v>20150000348</v>
      </c>
      <c r="P455">
        <v>18</v>
      </c>
      <c r="Q455">
        <f t="shared" si="14"/>
        <v>-6</v>
      </c>
      <c r="R455">
        <f t="shared" si="15"/>
        <v>-1858.56</v>
      </c>
    </row>
    <row r="456" spans="1:18">
      <c r="A456">
        <v>30581</v>
      </c>
      <c r="B456" t="s">
        <v>184</v>
      </c>
      <c r="C456" t="s">
        <v>339</v>
      </c>
      <c r="D456" s="1">
        <v>42026</v>
      </c>
      <c r="E456">
        <v>88.3</v>
      </c>
      <c r="F456" s="1">
        <v>42037</v>
      </c>
      <c r="G456" s="1">
        <v>42038</v>
      </c>
      <c r="H456">
        <v>2</v>
      </c>
      <c r="I456" s="1">
        <v>42061</v>
      </c>
      <c r="J456" s="1">
        <v>42054</v>
      </c>
      <c r="K456">
        <v>88.3</v>
      </c>
      <c r="L456">
        <v>1</v>
      </c>
      <c r="M456">
        <v>3</v>
      </c>
      <c r="N456">
        <v>1316</v>
      </c>
      <c r="O456">
        <v>20150000351</v>
      </c>
      <c r="P456">
        <v>18</v>
      </c>
      <c r="Q456">
        <f t="shared" si="14"/>
        <v>-6</v>
      </c>
      <c r="R456">
        <f t="shared" si="15"/>
        <v>-529.79999999999995</v>
      </c>
    </row>
    <row r="457" spans="1:18">
      <c r="A457">
        <v>30581</v>
      </c>
      <c r="B457" t="s">
        <v>184</v>
      </c>
      <c r="C457" t="s">
        <v>340</v>
      </c>
      <c r="D457" s="1">
        <v>42026</v>
      </c>
      <c r="E457">
        <v>37.590000000000003</v>
      </c>
      <c r="F457" s="1">
        <v>42037</v>
      </c>
      <c r="G457" s="1">
        <v>42038</v>
      </c>
      <c r="H457">
        <v>2</v>
      </c>
      <c r="I457" s="1">
        <v>42061</v>
      </c>
      <c r="J457" s="1">
        <v>42054</v>
      </c>
      <c r="K457">
        <v>37.590000000000003</v>
      </c>
      <c r="L457">
        <v>1</v>
      </c>
      <c r="M457">
        <v>3</v>
      </c>
      <c r="N457">
        <v>1316</v>
      </c>
      <c r="O457">
        <v>20150000348</v>
      </c>
      <c r="P457">
        <v>18</v>
      </c>
      <c r="Q457">
        <f t="shared" si="14"/>
        <v>-6</v>
      </c>
      <c r="R457">
        <f t="shared" si="15"/>
        <v>-225.54000000000002</v>
      </c>
    </row>
    <row r="458" spans="1:18">
      <c r="A458">
        <v>30581</v>
      </c>
      <c r="B458" t="s">
        <v>184</v>
      </c>
      <c r="C458" t="s">
        <v>341</v>
      </c>
      <c r="D458" s="1">
        <v>42026</v>
      </c>
      <c r="E458">
        <v>26.33</v>
      </c>
      <c r="F458" s="1">
        <v>42037</v>
      </c>
      <c r="G458" s="1">
        <v>42038</v>
      </c>
      <c r="H458">
        <v>2</v>
      </c>
      <c r="I458" s="1">
        <v>42061</v>
      </c>
      <c r="J458" s="1">
        <v>42054</v>
      </c>
      <c r="K458">
        <v>26.33</v>
      </c>
      <c r="L458">
        <v>1</v>
      </c>
      <c r="M458">
        <v>3</v>
      </c>
      <c r="N458">
        <v>1316</v>
      </c>
      <c r="O458">
        <v>20150000348</v>
      </c>
      <c r="P458">
        <v>18</v>
      </c>
      <c r="Q458">
        <f t="shared" si="14"/>
        <v>-6</v>
      </c>
      <c r="R458">
        <f t="shared" si="15"/>
        <v>-157.97999999999999</v>
      </c>
    </row>
    <row r="459" spans="1:18">
      <c r="A459">
        <v>30581</v>
      </c>
      <c r="B459" t="s">
        <v>184</v>
      </c>
      <c r="C459" t="s">
        <v>342</v>
      </c>
      <c r="D459" s="1">
        <v>42026</v>
      </c>
      <c r="E459">
        <v>32.4</v>
      </c>
      <c r="F459" s="1">
        <v>42037</v>
      </c>
      <c r="G459" s="1">
        <v>42038</v>
      </c>
      <c r="H459">
        <v>2</v>
      </c>
      <c r="I459" s="1">
        <v>42061</v>
      </c>
      <c r="J459" s="1">
        <v>42054</v>
      </c>
      <c r="K459">
        <v>32.4</v>
      </c>
      <c r="L459">
        <v>1</v>
      </c>
      <c r="M459">
        <v>3</v>
      </c>
      <c r="N459">
        <v>1316</v>
      </c>
      <c r="O459">
        <v>20150000354</v>
      </c>
      <c r="P459">
        <v>18</v>
      </c>
      <c r="Q459">
        <f t="shared" si="14"/>
        <v>-6</v>
      </c>
      <c r="R459">
        <f t="shared" si="15"/>
        <v>-194.39999999999998</v>
      </c>
    </row>
    <row r="460" spans="1:18">
      <c r="A460">
        <v>30581</v>
      </c>
      <c r="B460" t="s">
        <v>184</v>
      </c>
      <c r="C460" t="s">
        <v>343</v>
      </c>
      <c r="D460" s="1">
        <v>42026</v>
      </c>
      <c r="E460">
        <v>241.23</v>
      </c>
      <c r="F460" s="1">
        <v>42037</v>
      </c>
      <c r="G460" s="1">
        <v>42038</v>
      </c>
      <c r="H460">
        <v>2</v>
      </c>
      <c r="I460" s="1">
        <v>42061</v>
      </c>
      <c r="J460" s="1">
        <v>42054</v>
      </c>
      <c r="K460">
        <v>241.23</v>
      </c>
      <c r="L460">
        <v>1</v>
      </c>
      <c r="M460">
        <v>3</v>
      </c>
      <c r="N460">
        <v>1316</v>
      </c>
      <c r="O460">
        <v>20150000342</v>
      </c>
      <c r="P460">
        <v>18</v>
      </c>
      <c r="Q460">
        <f t="shared" si="14"/>
        <v>-6</v>
      </c>
      <c r="R460">
        <f t="shared" si="15"/>
        <v>-1447.3799999999999</v>
      </c>
    </row>
    <row r="461" spans="1:18">
      <c r="A461">
        <v>30581</v>
      </c>
      <c r="B461" t="s">
        <v>184</v>
      </c>
      <c r="C461" t="s">
        <v>344</v>
      </c>
      <c r="D461" s="1">
        <v>42026</v>
      </c>
      <c r="E461">
        <v>36.4</v>
      </c>
      <c r="F461" s="1">
        <v>42037</v>
      </c>
      <c r="G461" s="1">
        <v>42038</v>
      </c>
      <c r="H461">
        <v>2</v>
      </c>
      <c r="I461" s="1">
        <v>42061</v>
      </c>
      <c r="J461" s="1">
        <v>42054</v>
      </c>
      <c r="K461">
        <v>36.4</v>
      </c>
      <c r="L461">
        <v>1</v>
      </c>
      <c r="M461">
        <v>3</v>
      </c>
      <c r="N461">
        <v>1316</v>
      </c>
      <c r="O461">
        <v>20150000345</v>
      </c>
      <c r="P461">
        <v>18</v>
      </c>
      <c r="Q461">
        <f t="shared" si="14"/>
        <v>-6</v>
      </c>
      <c r="R461">
        <f t="shared" si="15"/>
        <v>-218.39999999999998</v>
      </c>
    </row>
    <row r="462" spans="1:18">
      <c r="A462">
        <v>30581</v>
      </c>
      <c r="B462" t="s">
        <v>184</v>
      </c>
      <c r="C462" t="s">
        <v>345</v>
      </c>
      <c r="D462" s="1">
        <v>42026</v>
      </c>
      <c r="E462">
        <v>43.07</v>
      </c>
      <c r="F462" s="1">
        <v>42037</v>
      </c>
      <c r="G462" s="1">
        <v>42038</v>
      </c>
      <c r="H462">
        <v>2</v>
      </c>
      <c r="I462" s="1">
        <v>42061</v>
      </c>
      <c r="J462" s="1">
        <v>42054</v>
      </c>
      <c r="K462">
        <v>43.07</v>
      </c>
      <c r="L462">
        <v>1</v>
      </c>
      <c r="M462">
        <v>3</v>
      </c>
      <c r="N462">
        <v>1316</v>
      </c>
      <c r="O462">
        <v>20150000348</v>
      </c>
      <c r="P462">
        <v>18</v>
      </c>
      <c r="Q462">
        <f t="shared" si="14"/>
        <v>-6</v>
      </c>
      <c r="R462">
        <f t="shared" si="15"/>
        <v>-258.42</v>
      </c>
    </row>
    <row r="463" spans="1:18">
      <c r="A463">
        <v>30581</v>
      </c>
      <c r="B463" t="s">
        <v>184</v>
      </c>
      <c r="C463" t="s">
        <v>346</v>
      </c>
      <c r="D463" s="1">
        <v>42026</v>
      </c>
      <c r="E463">
        <v>82.96</v>
      </c>
      <c r="F463" s="1">
        <v>42037</v>
      </c>
      <c r="G463" s="1">
        <v>42038</v>
      </c>
      <c r="H463">
        <v>2</v>
      </c>
      <c r="I463" s="1">
        <v>42061</v>
      </c>
      <c r="J463" s="1">
        <v>42054</v>
      </c>
      <c r="K463">
        <v>82.96</v>
      </c>
      <c r="L463">
        <v>1</v>
      </c>
      <c r="M463">
        <v>3</v>
      </c>
      <c r="N463">
        <v>1316</v>
      </c>
      <c r="O463">
        <v>20150000342</v>
      </c>
      <c r="P463">
        <v>18</v>
      </c>
      <c r="Q463">
        <f t="shared" si="14"/>
        <v>-6</v>
      </c>
      <c r="R463">
        <f t="shared" si="15"/>
        <v>-497.76</v>
      </c>
    </row>
    <row r="464" spans="1:18">
      <c r="A464">
        <v>30581</v>
      </c>
      <c r="B464" t="s">
        <v>184</v>
      </c>
      <c r="C464" t="s">
        <v>347</v>
      </c>
      <c r="D464" s="1">
        <v>42026</v>
      </c>
      <c r="E464">
        <v>1616.49</v>
      </c>
      <c r="F464" s="1">
        <v>42037</v>
      </c>
      <c r="G464" s="1">
        <v>42038</v>
      </c>
      <c r="H464">
        <v>2</v>
      </c>
      <c r="I464" s="1">
        <v>42061</v>
      </c>
      <c r="J464" s="1">
        <v>42054</v>
      </c>
      <c r="K464">
        <v>363.22</v>
      </c>
      <c r="L464">
        <v>1</v>
      </c>
      <c r="M464">
        <v>3</v>
      </c>
      <c r="N464">
        <v>1316</v>
      </c>
      <c r="O464">
        <v>20150000346</v>
      </c>
      <c r="P464">
        <v>18</v>
      </c>
      <c r="Q464">
        <f t="shared" si="14"/>
        <v>-6</v>
      </c>
      <c r="R464">
        <f t="shared" si="15"/>
        <v>-2179.3200000000002</v>
      </c>
    </row>
    <row r="465" spans="1:18">
      <c r="A465">
        <v>30581</v>
      </c>
      <c r="B465" t="s">
        <v>184</v>
      </c>
      <c r="C465" t="s">
        <v>347</v>
      </c>
      <c r="D465" s="1">
        <v>42026</v>
      </c>
      <c r="E465">
        <v>1616.49</v>
      </c>
      <c r="F465" s="1">
        <v>42037</v>
      </c>
      <c r="G465" s="1">
        <v>42038</v>
      </c>
      <c r="H465">
        <v>2</v>
      </c>
      <c r="I465" s="1">
        <v>42061</v>
      </c>
      <c r="J465" s="1">
        <v>42054</v>
      </c>
      <c r="K465">
        <v>1253.27</v>
      </c>
      <c r="L465">
        <v>1</v>
      </c>
      <c r="M465">
        <v>3</v>
      </c>
      <c r="N465">
        <v>1316</v>
      </c>
      <c r="O465">
        <v>20150000347</v>
      </c>
      <c r="P465">
        <v>18</v>
      </c>
      <c r="Q465">
        <f t="shared" si="14"/>
        <v>-6</v>
      </c>
      <c r="R465">
        <f t="shared" si="15"/>
        <v>-7519.62</v>
      </c>
    </row>
    <row r="466" spans="1:18">
      <c r="A466">
        <v>30581</v>
      </c>
      <c r="B466" t="s">
        <v>184</v>
      </c>
      <c r="C466" t="s">
        <v>348</v>
      </c>
      <c r="D466" s="1">
        <v>42026</v>
      </c>
      <c r="E466">
        <v>8.99</v>
      </c>
      <c r="F466" s="1">
        <v>42037</v>
      </c>
      <c r="G466" s="1">
        <v>42038</v>
      </c>
      <c r="H466">
        <v>2</v>
      </c>
      <c r="I466" s="1">
        <v>42061</v>
      </c>
      <c r="J466" s="1">
        <v>42054</v>
      </c>
      <c r="K466">
        <v>8.99</v>
      </c>
      <c r="L466">
        <v>1</v>
      </c>
      <c r="M466">
        <v>3</v>
      </c>
      <c r="N466">
        <v>1316</v>
      </c>
      <c r="O466">
        <v>20150000343</v>
      </c>
      <c r="P466">
        <v>18</v>
      </c>
      <c r="Q466">
        <f t="shared" si="14"/>
        <v>-6</v>
      </c>
      <c r="R466">
        <f t="shared" si="15"/>
        <v>-53.94</v>
      </c>
    </row>
    <row r="467" spans="1:18">
      <c r="A467">
        <v>30581</v>
      </c>
      <c r="B467" t="s">
        <v>184</v>
      </c>
      <c r="C467" t="s">
        <v>349</v>
      </c>
      <c r="D467" s="1">
        <v>42026</v>
      </c>
      <c r="E467">
        <v>222.83</v>
      </c>
      <c r="F467" s="1">
        <v>42037</v>
      </c>
      <c r="G467" s="1">
        <v>42038</v>
      </c>
      <c r="H467">
        <v>2</v>
      </c>
      <c r="I467" s="1">
        <v>42061</v>
      </c>
      <c r="J467" s="1">
        <v>42054</v>
      </c>
      <c r="K467">
        <v>222.83</v>
      </c>
      <c r="L467">
        <v>1</v>
      </c>
      <c r="M467">
        <v>3</v>
      </c>
      <c r="N467">
        <v>1316</v>
      </c>
      <c r="O467">
        <v>20150000342</v>
      </c>
      <c r="P467">
        <v>18</v>
      </c>
      <c r="Q467">
        <f t="shared" si="14"/>
        <v>-6</v>
      </c>
      <c r="R467">
        <f t="shared" si="15"/>
        <v>-1336.98</v>
      </c>
    </row>
    <row r="468" spans="1:18">
      <c r="A468">
        <v>30581</v>
      </c>
      <c r="B468" t="s">
        <v>184</v>
      </c>
      <c r="C468" t="s">
        <v>350</v>
      </c>
      <c r="D468" s="1">
        <v>42026</v>
      </c>
      <c r="E468">
        <v>409.94</v>
      </c>
      <c r="F468" s="1">
        <v>42037</v>
      </c>
      <c r="G468" s="1">
        <v>42038</v>
      </c>
      <c r="H468">
        <v>2</v>
      </c>
      <c r="I468" s="1">
        <v>42061</v>
      </c>
      <c r="J468" s="1">
        <v>42054</v>
      </c>
      <c r="K468">
        <v>409.94</v>
      </c>
      <c r="L468">
        <v>1</v>
      </c>
      <c r="M468">
        <v>3</v>
      </c>
      <c r="N468">
        <v>1316</v>
      </c>
      <c r="O468">
        <v>20150000350</v>
      </c>
      <c r="P468">
        <v>18</v>
      </c>
      <c r="Q468">
        <f t="shared" si="14"/>
        <v>-6</v>
      </c>
      <c r="R468">
        <f t="shared" si="15"/>
        <v>-2459.64</v>
      </c>
    </row>
    <row r="469" spans="1:18">
      <c r="A469">
        <v>30581</v>
      </c>
      <c r="B469" t="s">
        <v>184</v>
      </c>
      <c r="C469" t="s">
        <v>351</v>
      </c>
      <c r="D469" s="1">
        <v>42026</v>
      </c>
      <c r="E469">
        <v>75.3</v>
      </c>
      <c r="F469" s="1">
        <v>42037</v>
      </c>
      <c r="G469" s="1">
        <v>42038</v>
      </c>
      <c r="H469">
        <v>2</v>
      </c>
      <c r="I469" s="1">
        <v>42061</v>
      </c>
      <c r="J469" s="1">
        <v>42054</v>
      </c>
      <c r="K469">
        <v>75.3</v>
      </c>
      <c r="L469">
        <v>1</v>
      </c>
      <c r="M469">
        <v>3</v>
      </c>
      <c r="N469">
        <v>1316</v>
      </c>
      <c r="O469">
        <v>20150000344</v>
      </c>
      <c r="P469">
        <v>18</v>
      </c>
      <c r="Q469">
        <f t="shared" si="14"/>
        <v>-6</v>
      </c>
      <c r="R469">
        <f t="shared" si="15"/>
        <v>-451.79999999999995</v>
      </c>
    </row>
    <row r="470" spans="1:18">
      <c r="A470">
        <v>30581</v>
      </c>
      <c r="B470" t="s">
        <v>184</v>
      </c>
      <c r="C470" t="s">
        <v>352</v>
      </c>
      <c r="D470" s="1">
        <v>41691</v>
      </c>
      <c r="E470">
        <v>9488.5300000000007</v>
      </c>
      <c r="G470" s="1">
        <v>42075</v>
      </c>
      <c r="I470" s="1">
        <v>42091</v>
      </c>
      <c r="J470" s="1">
        <v>42054</v>
      </c>
      <c r="K470">
        <v>87.24</v>
      </c>
      <c r="L470">
        <v>1</v>
      </c>
      <c r="M470">
        <v>3</v>
      </c>
      <c r="N470">
        <v>1316</v>
      </c>
      <c r="O470">
        <v>20150000338</v>
      </c>
      <c r="P470">
        <v>345</v>
      </c>
      <c r="Q470">
        <f t="shared" si="14"/>
        <v>-36</v>
      </c>
      <c r="R470">
        <f t="shared" si="15"/>
        <v>-3140.64</v>
      </c>
    </row>
    <row r="471" spans="1:18">
      <c r="A471">
        <v>30581</v>
      </c>
      <c r="B471" t="s">
        <v>184</v>
      </c>
      <c r="C471" t="s">
        <v>353</v>
      </c>
      <c r="D471" s="1">
        <v>41691</v>
      </c>
      <c r="E471">
        <v>227.27</v>
      </c>
      <c r="G471" s="1">
        <v>42075</v>
      </c>
      <c r="I471" s="1">
        <v>42091</v>
      </c>
      <c r="J471" s="1">
        <v>42054</v>
      </c>
      <c r="K471">
        <v>1.1399999999999999</v>
      </c>
      <c r="L471">
        <v>1</v>
      </c>
      <c r="M471">
        <v>3</v>
      </c>
      <c r="N471">
        <v>1316</v>
      </c>
      <c r="O471">
        <v>20150000356</v>
      </c>
      <c r="P471">
        <v>345</v>
      </c>
      <c r="Q471">
        <f t="shared" si="14"/>
        <v>-36</v>
      </c>
      <c r="R471">
        <f t="shared" si="15"/>
        <v>-41.04</v>
      </c>
    </row>
    <row r="472" spans="1:18">
      <c r="A472">
        <v>30581</v>
      </c>
      <c r="B472" t="s">
        <v>184</v>
      </c>
      <c r="C472" t="s">
        <v>354</v>
      </c>
      <c r="D472" s="1">
        <v>41691</v>
      </c>
      <c r="E472">
        <v>67.27</v>
      </c>
      <c r="G472" s="1">
        <v>42075</v>
      </c>
      <c r="I472" s="1">
        <v>42091</v>
      </c>
      <c r="J472" s="1">
        <v>42054</v>
      </c>
      <c r="K472">
        <v>0.34</v>
      </c>
      <c r="L472">
        <v>1</v>
      </c>
      <c r="M472">
        <v>3</v>
      </c>
      <c r="N472">
        <v>1316</v>
      </c>
      <c r="O472">
        <v>20150000339</v>
      </c>
      <c r="P472">
        <v>345</v>
      </c>
      <c r="Q472">
        <f t="shared" si="14"/>
        <v>-36</v>
      </c>
      <c r="R472">
        <f t="shared" si="15"/>
        <v>-12.24</v>
      </c>
    </row>
    <row r="473" spans="1:18">
      <c r="A473">
        <v>30581</v>
      </c>
      <c r="B473" t="s">
        <v>184</v>
      </c>
      <c r="C473" t="s">
        <v>355</v>
      </c>
      <c r="D473" s="1">
        <v>41691</v>
      </c>
      <c r="E473">
        <v>147.02000000000001</v>
      </c>
      <c r="G473" s="1">
        <v>42075</v>
      </c>
      <c r="I473" s="1">
        <v>42091</v>
      </c>
      <c r="J473" s="1">
        <v>42054</v>
      </c>
      <c r="K473">
        <v>0.74</v>
      </c>
      <c r="L473">
        <v>1</v>
      </c>
      <c r="M473">
        <v>3</v>
      </c>
      <c r="N473">
        <v>1316</v>
      </c>
      <c r="O473">
        <v>20150000334</v>
      </c>
      <c r="P473">
        <v>345</v>
      </c>
      <c r="Q473">
        <f t="shared" si="14"/>
        <v>-36</v>
      </c>
      <c r="R473">
        <f t="shared" si="15"/>
        <v>-26.64</v>
      </c>
    </row>
    <row r="474" spans="1:18">
      <c r="A474">
        <v>30581</v>
      </c>
      <c r="B474" t="s">
        <v>184</v>
      </c>
      <c r="C474" t="s">
        <v>356</v>
      </c>
      <c r="D474" s="1">
        <v>41691</v>
      </c>
      <c r="E474">
        <v>94.05</v>
      </c>
      <c r="G474" s="1">
        <v>42075</v>
      </c>
      <c r="I474" s="1">
        <v>42091</v>
      </c>
      <c r="J474" s="1">
        <v>42054</v>
      </c>
      <c r="K474">
        <v>0.47</v>
      </c>
      <c r="L474">
        <v>1</v>
      </c>
      <c r="M474">
        <v>3</v>
      </c>
      <c r="N474">
        <v>1316</v>
      </c>
      <c r="O474">
        <v>20150000337</v>
      </c>
      <c r="P474">
        <v>345</v>
      </c>
      <c r="Q474">
        <f t="shared" si="14"/>
        <v>-36</v>
      </c>
      <c r="R474">
        <f t="shared" si="15"/>
        <v>-16.919999999999998</v>
      </c>
    </row>
    <row r="475" spans="1:18">
      <c r="A475">
        <v>30581</v>
      </c>
      <c r="B475" t="s">
        <v>184</v>
      </c>
      <c r="C475" t="s">
        <v>357</v>
      </c>
      <c r="D475" s="1">
        <v>41691</v>
      </c>
      <c r="E475">
        <v>37.200000000000003</v>
      </c>
      <c r="G475" s="1">
        <v>42075</v>
      </c>
      <c r="I475" s="1">
        <v>42091</v>
      </c>
      <c r="J475" s="1">
        <v>42054</v>
      </c>
      <c r="K475">
        <v>0.19</v>
      </c>
      <c r="L475">
        <v>1</v>
      </c>
      <c r="M475">
        <v>3</v>
      </c>
      <c r="N475">
        <v>1316</v>
      </c>
      <c r="O475">
        <v>20150000334</v>
      </c>
      <c r="P475">
        <v>345</v>
      </c>
      <c r="Q475">
        <f t="shared" si="14"/>
        <v>-36</v>
      </c>
      <c r="R475">
        <f t="shared" si="15"/>
        <v>-6.84</v>
      </c>
    </row>
    <row r="476" spans="1:18">
      <c r="A476">
        <v>30581</v>
      </c>
      <c r="B476" t="s">
        <v>184</v>
      </c>
      <c r="C476" t="s">
        <v>358</v>
      </c>
      <c r="D476" s="1">
        <v>41691</v>
      </c>
      <c r="E476">
        <v>25.94</v>
      </c>
      <c r="G476" s="1">
        <v>42075</v>
      </c>
      <c r="I476" s="1">
        <v>42091</v>
      </c>
      <c r="J476" s="1">
        <v>42054</v>
      </c>
      <c r="K476">
        <v>0.13</v>
      </c>
      <c r="L476">
        <v>1</v>
      </c>
      <c r="M476">
        <v>3</v>
      </c>
      <c r="N476">
        <v>1316</v>
      </c>
      <c r="O476">
        <v>20150000334</v>
      </c>
      <c r="P476">
        <v>345</v>
      </c>
      <c r="Q476">
        <f t="shared" si="14"/>
        <v>-36</v>
      </c>
      <c r="R476">
        <f t="shared" si="15"/>
        <v>-4.68</v>
      </c>
    </row>
    <row r="477" spans="1:18">
      <c r="A477">
        <v>30581</v>
      </c>
      <c r="B477" t="s">
        <v>184</v>
      </c>
      <c r="C477" t="s">
        <v>359</v>
      </c>
      <c r="D477" s="1">
        <v>41691</v>
      </c>
      <c r="E477">
        <v>33.200000000000003</v>
      </c>
      <c r="G477" s="1">
        <v>42075</v>
      </c>
      <c r="I477" s="1">
        <v>42091</v>
      </c>
      <c r="J477" s="1">
        <v>42054</v>
      </c>
      <c r="K477">
        <v>0.17</v>
      </c>
      <c r="L477">
        <v>1</v>
      </c>
      <c r="M477">
        <v>3</v>
      </c>
      <c r="N477">
        <v>1316</v>
      </c>
      <c r="O477">
        <v>20150000340</v>
      </c>
      <c r="P477">
        <v>345</v>
      </c>
      <c r="Q477">
        <f t="shared" si="14"/>
        <v>-36</v>
      </c>
      <c r="R477">
        <f t="shared" si="15"/>
        <v>-6.12</v>
      </c>
    </row>
    <row r="478" spans="1:18">
      <c r="A478">
        <v>30581</v>
      </c>
      <c r="B478" t="s">
        <v>184</v>
      </c>
      <c r="C478" t="s">
        <v>360</v>
      </c>
      <c r="D478" s="1">
        <v>41691</v>
      </c>
      <c r="E478">
        <v>245.13</v>
      </c>
      <c r="G478" s="1">
        <v>42075</v>
      </c>
      <c r="I478" s="1">
        <v>42091</v>
      </c>
      <c r="J478" s="1">
        <v>42054</v>
      </c>
      <c r="K478">
        <v>1.23</v>
      </c>
      <c r="L478">
        <v>1</v>
      </c>
      <c r="M478">
        <v>3</v>
      </c>
      <c r="N478">
        <v>1316</v>
      </c>
      <c r="O478">
        <v>20150000331</v>
      </c>
      <c r="P478">
        <v>345</v>
      </c>
      <c r="Q478">
        <f t="shared" si="14"/>
        <v>-36</v>
      </c>
      <c r="R478">
        <f t="shared" si="15"/>
        <v>-44.28</v>
      </c>
    </row>
    <row r="479" spans="1:18">
      <c r="A479">
        <v>30581</v>
      </c>
      <c r="B479" t="s">
        <v>184</v>
      </c>
      <c r="C479" t="s">
        <v>361</v>
      </c>
      <c r="D479" s="1">
        <v>41691</v>
      </c>
      <c r="E479">
        <v>31.63</v>
      </c>
      <c r="G479" s="1">
        <v>42075</v>
      </c>
      <c r="I479" s="1">
        <v>42091</v>
      </c>
      <c r="J479" s="1">
        <v>42054</v>
      </c>
      <c r="K479">
        <v>0.16</v>
      </c>
      <c r="L479">
        <v>1</v>
      </c>
      <c r="M479">
        <v>3</v>
      </c>
      <c r="N479">
        <v>1316</v>
      </c>
      <c r="O479">
        <v>20150000330</v>
      </c>
      <c r="P479">
        <v>345</v>
      </c>
      <c r="Q479">
        <f t="shared" si="14"/>
        <v>-36</v>
      </c>
      <c r="R479">
        <f t="shared" si="15"/>
        <v>-5.76</v>
      </c>
    </row>
    <row r="480" spans="1:18">
      <c r="A480">
        <v>30581</v>
      </c>
      <c r="B480" t="s">
        <v>184</v>
      </c>
      <c r="C480" t="s">
        <v>362</v>
      </c>
      <c r="D480" s="1">
        <v>41691</v>
      </c>
      <c r="E480">
        <v>424.9</v>
      </c>
      <c r="G480" s="1">
        <v>42075</v>
      </c>
      <c r="I480" s="1">
        <v>42091</v>
      </c>
      <c r="J480" s="1">
        <v>42054</v>
      </c>
      <c r="K480">
        <v>2.12</v>
      </c>
      <c r="L480">
        <v>1</v>
      </c>
      <c r="M480">
        <v>3</v>
      </c>
      <c r="N480">
        <v>1316</v>
      </c>
      <c r="O480">
        <v>20150000326</v>
      </c>
      <c r="P480">
        <v>345</v>
      </c>
      <c r="Q480">
        <f t="shared" si="14"/>
        <v>-36</v>
      </c>
      <c r="R480">
        <f t="shared" si="15"/>
        <v>-76.320000000000007</v>
      </c>
    </row>
    <row r="481" spans="1:18">
      <c r="A481">
        <v>30581</v>
      </c>
      <c r="B481" t="s">
        <v>184</v>
      </c>
      <c r="C481" t="s">
        <v>363</v>
      </c>
      <c r="D481" s="1">
        <v>41691</v>
      </c>
      <c r="E481">
        <v>41.83</v>
      </c>
      <c r="G481" s="1">
        <v>42075</v>
      </c>
      <c r="I481" s="1">
        <v>42091</v>
      </c>
      <c r="J481" s="1">
        <v>42054</v>
      </c>
      <c r="K481">
        <v>0.21</v>
      </c>
      <c r="L481">
        <v>1</v>
      </c>
      <c r="M481">
        <v>3</v>
      </c>
      <c r="N481">
        <v>1316</v>
      </c>
      <c r="O481">
        <v>20150000356</v>
      </c>
      <c r="P481">
        <v>345</v>
      </c>
      <c r="Q481">
        <f t="shared" si="14"/>
        <v>-36</v>
      </c>
      <c r="R481">
        <f t="shared" si="15"/>
        <v>-7.56</v>
      </c>
    </row>
    <row r="482" spans="1:18">
      <c r="A482">
        <v>30581</v>
      </c>
      <c r="B482" t="s">
        <v>184</v>
      </c>
      <c r="C482" t="s">
        <v>364</v>
      </c>
      <c r="D482" s="1">
        <v>41691</v>
      </c>
      <c r="E482">
        <v>174.11</v>
      </c>
      <c r="G482" s="1">
        <v>42075</v>
      </c>
      <c r="I482" s="1">
        <v>42091</v>
      </c>
      <c r="J482" s="1">
        <v>42054</v>
      </c>
      <c r="K482">
        <v>0.87</v>
      </c>
      <c r="L482">
        <v>1</v>
      </c>
      <c r="M482">
        <v>3</v>
      </c>
      <c r="N482">
        <v>1316</v>
      </c>
      <c r="O482">
        <v>20150000327</v>
      </c>
      <c r="P482">
        <v>345</v>
      </c>
      <c r="Q482">
        <f t="shared" si="14"/>
        <v>-36</v>
      </c>
      <c r="R482">
        <f t="shared" si="15"/>
        <v>-31.32</v>
      </c>
    </row>
    <row r="483" spans="1:18">
      <c r="A483">
        <v>30581</v>
      </c>
      <c r="B483" t="s">
        <v>184</v>
      </c>
      <c r="C483" t="s">
        <v>365</v>
      </c>
      <c r="D483" s="1">
        <v>41691</v>
      </c>
      <c r="E483">
        <v>1591.19</v>
      </c>
      <c r="G483" s="1">
        <v>42075</v>
      </c>
      <c r="I483" s="1">
        <v>42091</v>
      </c>
      <c r="J483" s="1">
        <v>42054</v>
      </c>
      <c r="K483">
        <v>1.79</v>
      </c>
      <c r="L483">
        <v>1</v>
      </c>
      <c r="M483">
        <v>3</v>
      </c>
      <c r="N483">
        <v>1316</v>
      </c>
      <c r="O483">
        <v>20150000332</v>
      </c>
      <c r="P483">
        <v>345</v>
      </c>
      <c r="Q483">
        <f t="shared" si="14"/>
        <v>-36</v>
      </c>
      <c r="R483">
        <f t="shared" si="15"/>
        <v>-64.44</v>
      </c>
    </row>
    <row r="484" spans="1:18">
      <c r="A484">
        <v>30581</v>
      </c>
      <c r="B484" t="s">
        <v>184</v>
      </c>
      <c r="C484" t="s">
        <v>365</v>
      </c>
      <c r="D484" s="1">
        <v>41691</v>
      </c>
      <c r="E484">
        <v>1591.19</v>
      </c>
      <c r="G484" s="1">
        <v>42075</v>
      </c>
      <c r="I484" s="1">
        <v>42091</v>
      </c>
      <c r="J484" s="1">
        <v>42054</v>
      </c>
      <c r="K484">
        <v>6.17</v>
      </c>
      <c r="L484">
        <v>1</v>
      </c>
      <c r="M484">
        <v>3</v>
      </c>
      <c r="N484">
        <v>1316</v>
      </c>
      <c r="O484">
        <v>20150000333</v>
      </c>
      <c r="P484">
        <v>345</v>
      </c>
      <c r="Q484">
        <f t="shared" si="14"/>
        <v>-36</v>
      </c>
      <c r="R484">
        <f t="shared" si="15"/>
        <v>-222.12</v>
      </c>
    </row>
    <row r="485" spans="1:18">
      <c r="A485">
        <v>30581</v>
      </c>
      <c r="B485" t="s">
        <v>184</v>
      </c>
      <c r="C485" t="s">
        <v>366</v>
      </c>
      <c r="D485" s="1">
        <v>41691</v>
      </c>
      <c r="E485">
        <v>27.91</v>
      </c>
      <c r="G485" s="1">
        <v>42075</v>
      </c>
      <c r="I485" s="1">
        <v>42091</v>
      </c>
      <c r="J485" s="1">
        <v>42054</v>
      </c>
      <c r="K485">
        <v>0.14000000000000001</v>
      </c>
      <c r="L485">
        <v>1</v>
      </c>
      <c r="M485">
        <v>3</v>
      </c>
      <c r="N485">
        <v>1316</v>
      </c>
      <c r="O485">
        <v>20150000328</v>
      </c>
      <c r="P485">
        <v>345</v>
      </c>
      <c r="Q485">
        <f t="shared" si="14"/>
        <v>-36</v>
      </c>
      <c r="R485">
        <f t="shared" si="15"/>
        <v>-5.0400000000000009</v>
      </c>
    </row>
    <row r="486" spans="1:18">
      <c r="A486">
        <v>30581</v>
      </c>
      <c r="B486" t="s">
        <v>184</v>
      </c>
      <c r="C486" t="s">
        <v>367</v>
      </c>
      <c r="D486" s="1">
        <v>41691</v>
      </c>
      <c r="E486">
        <v>361.07</v>
      </c>
      <c r="G486" s="1">
        <v>42075</v>
      </c>
      <c r="I486" s="1">
        <v>42091</v>
      </c>
      <c r="J486" s="1">
        <v>42054</v>
      </c>
      <c r="K486">
        <v>1.81</v>
      </c>
      <c r="L486">
        <v>1</v>
      </c>
      <c r="M486">
        <v>3</v>
      </c>
      <c r="N486">
        <v>1316</v>
      </c>
      <c r="O486">
        <v>20150000327</v>
      </c>
      <c r="P486">
        <v>345</v>
      </c>
      <c r="Q486">
        <f t="shared" si="14"/>
        <v>-36</v>
      </c>
      <c r="R486">
        <f t="shared" si="15"/>
        <v>-65.16</v>
      </c>
    </row>
    <row r="487" spans="1:18">
      <c r="A487">
        <v>30581</v>
      </c>
      <c r="B487" t="s">
        <v>184</v>
      </c>
      <c r="C487" t="s">
        <v>368</v>
      </c>
      <c r="D487" s="1">
        <v>41691</v>
      </c>
      <c r="E487">
        <v>222.13</v>
      </c>
      <c r="G487" s="1">
        <v>42075</v>
      </c>
      <c r="I487" s="1">
        <v>42086</v>
      </c>
      <c r="J487" s="1">
        <v>42054</v>
      </c>
      <c r="K487">
        <v>1.1100000000000001</v>
      </c>
      <c r="L487">
        <v>1</v>
      </c>
      <c r="M487">
        <v>3</v>
      </c>
      <c r="N487">
        <v>1316</v>
      </c>
      <c r="O487">
        <v>20150000336</v>
      </c>
      <c r="P487">
        <v>345</v>
      </c>
      <c r="Q487">
        <f t="shared" si="14"/>
        <v>-31</v>
      </c>
      <c r="R487">
        <f t="shared" si="15"/>
        <v>-34.410000000000004</v>
      </c>
    </row>
    <row r="488" spans="1:18">
      <c r="A488">
        <v>30581</v>
      </c>
      <c r="B488" t="s">
        <v>184</v>
      </c>
      <c r="C488" t="s">
        <v>369</v>
      </c>
      <c r="D488" s="1">
        <v>41691</v>
      </c>
      <c r="E488">
        <v>70.3</v>
      </c>
      <c r="G488" s="1">
        <v>42075</v>
      </c>
      <c r="I488" s="1">
        <v>42091</v>
      </c>
      <c r="J488" s="1">
        <v>42054</v>
      </c>
      <c r="K488">
        <v>0.35</v>
      </c>
      <c r="L488">
        <v>1</v>
      </c>
      <c r="M488">
        <v>3</v>
      </c>
      <c r="N488">
        <v>1316</v>
      </c>
      <c r="O488">
        <v>20150000329</v>
      </c>
      <c r="P488">
        <v>345</v>
      </c>
      <c r="Q488">
        <f t="shared" si="14"/>
        <v>-36</v>
      </c>
      <c r="R488">
        <f t="shared" si="15"/>
        <v>-12.6</v>
      </c>
    </row>
    <row r="489" spans="1:18">
      <c r="A489">
        <v>30581</v>
      </c>
      <c r="B489" t="s">
        <v>184</v>
      </c>
      <c r="C489" t="s">
        <v>370</v>
      </c>
      <c r="D489" s="1">
        <v>41691</v>
      </c>
      <c r="E489">
        <v>129.22999999999999</v>
      </c>
      <c r="G489" s="1">
        <v>42075</v>
      </c>
      <c r="I489" s="1">
        <v>42091</v>
      </c>
      <c r="J489" s="1">
        <v>42054</v>
      </c>
      <c r="K489">
        <v>0.65</v>
      </c>
      <c r="L489">
        <v>1</v>
      </c>
      <c r="M489">
        <v>3</v>
      </c>
      <c r="N489">
        <v>1316</v>
      </c>
      <c r="O489">
        <v>20150000335</v>
      </c>
      <c r="P489">
        <v>345</v>
      </c>
      <c r="Q489">
        <f t="shared" si="14"/>
        <v>-36</v>
      </c>
      <c r="R489">
        <f t="shared" si="15"/>
        <v>-23.400000000000002</v>
      </c>
    </row>
    <row r="490" spans="1:18">
      <c r="A490">
        <v>30581</v>
      </c>
      <c r="B490" t="s">
        <v>184</v>
      </c>
      <c r="C490" t="s">
        <v>371</v>
      </c>
      <c r="D490" s="1">
        <v>42026</v>
      </c>
      <c r="E490">
        <v>458.68</v>
      </c>
      <c r="F490" s="1">
        <v>42037</v>
      </c>
      <c r="G490" s="1">
        <v>42038</v>
      </c>
      <c r="H490">
        <v>2</v>
      </c>
      <c r="I490" s="1">
        <v>42061</v>
      </c>
      <c r="J490" s="1">
        <v>42054</v>
      </c>
      <c r="K490">
        <v>458.68</v>
      </c>
      <c r="L490">
        <v>1</v>
      </c>
      <c r="M490">
        <v>3</v>
      </c>
      <c r="N490">
        <v>1316</v>
      </c>
      <c r="O490">
        <v>20150000341</v>
      </c>
      <c r="P490">
        <v>18</v>
      </c>
      <c r="Q490">
        <f t="shared" si="14"/>
        <v>-6</v>
      </c>
      <c r="R490">
        <f t="shared" si="15"/>
        <v>-2752.08</v>
      </c>
    </row>
    <row r="491" spans="1:18">
      <c r="A491">
        <v>30581</v>
      </c>
      <c r="B491" t="s">
        <v>184</v>
      </c>
      <c r="C491" t="s">
        <v>372</v>
      </c>
      <c r="D491" s="1">
        <v>42059</v>
      </c>
      <c r="E491">
        <v>170.29</v>
      </c>
      <c r="F491" s="1">
        <v>42079</v>
      </c>
      <c r="G491" s="1">
        <v>42081</v>
      </c>
      <c r="H491">
        <v>3</v>
      </c>
      <c r="I491" s="1">
        <v>42094</v>
      </c>
      <c r="J491" s="1">
        <v>42087</v>
      </c>
      <c r="K491">
        <v>170.29</v>
      </c>
      <c r="L491">
        <v>1</v>
      </c>
      <c r="M491">
        <v>3</v>
      </c>
      <c r="N491">
        <v>1316</v>
      </c>
      <c r="O491">
        <v>20150000640</v>
      </c>
      <c r="P491">
        <v>9</v>
      </c>
      <c r="Q491">
        <f t="shared" si="14"/>
        <v>-6</v>
      </c>
      <c r="R491">
        <f t="shared" si="15"/>
        <v>-1021.74</v>
      </c>
    </row>
    <row r="492" spans="1:18">
      <c r="A492">
        <v>30581</v>
      </c>
      <c r="B492" t="s">
        <v>184</v>
      </c>
      <c r="C492" t="s">
        <v>373</v>
      </c>
      <c r="D492" s="1">
        <v>42059</v>
      </c>
      <c r="E492">
        <v>82.84</v>
      </c>
      <c r="F492" s="1">
        <v>42079</v>
      </c>
      <c r="G492" s="1">
        <v>42081</v>
      </c>
      <c r="H492">
        <v>3</v>
      </c>
      <c r="I492" s="1">
        <v>42094</v>
      </c>
      <c r="J492" s="1">
        <v>42087</v>
      </c>
      <c r="K492">
        <v>82.84</v>
      </c>
      <c r="L492">
        <v>1</v>
      </c>
      <c r="M492">
        <v>3</v>
      </c>
      <c r="N492">
        <v>1316</v>
      </c>
      <c r="O492">
        <v>20150000639</v>
      </c>
      <c r="P492">
        <v>9</v>
      </c>
      <c r="Q492">
        <f t="shared" si="14"/>
        <v>-6</v>
      </c>
      <c r="R492">
        <f t="shared" si="15"/>
        <v>-497.04</v>
      </c>
    </row>
    <row r="493" spans="1:18">
      <c r="A493">
        <v>30581</v>
      </c>
      <c r="B493" t="s">
        <v>184</v>
      </c>
      <c r="C493" t="s">
        <v>374</v>
      </c>
      <c r="D493" s="1">
        <v>42059</v>
      </c>
      <c r="E493">
        <v>280.3</v>
      </c>
      <c r="F493" s="1">
        <v>42079</v>
      </c>
      <c r="G493" s="1">
        <v>42081</v>
      </c>
      <c r="H493">
        <v>3</v>
      </c>
      <c r="I493" s="1">
        <v>42094</v>
      </c>
      <c r="J493" s="1">
        <v>42087</v>
      </c>
      <c r="K493">
        <v>280.3</v>
      </c>
      <c r="L493">
        <v>1</v>
      </c>
      <c r="M493">
        <v>3</v>
      </c>
      <c r="N493">
        <v>1316</v>
      </c>
      <c r="O493">
        <v>20150000653</v>
      </c>
      <c r="P493">
        <v>9</v>
      </c>
      <c r="Q493">
        <f t="shared" si="14"/>
        <v>-6</v>
      </c>
      <c r="R493">
        <f t="shared" si="15"/>
        <v>-1681.8000000000002</v>
      </c>
    </row>
    <row r="494" spans="1:18">
      <c r="A494">
        <v>30581</v>
      </c>
      <c r="B494" t="s">
        <v>184</v>
      </c>
      <c r="C494" t="s">
        <v>375</v>
      </c>
      <c r="D494" s="1">
        <v>42059</v>
      </c>
      <c r="E494">
        <v>74.8</v>
      </c>
      <c r="F494" s="1">
        <v>42079</v>
      </c>
      <c r="G494" s="1">
        <v>42081</v>
      </c>
      <c r="H494">
        <v>3</v>
      </c>
      <c r="I494" s="1">
        <v>42094</v>
      </c>
      <c r="J494" s="1">
        <v>42087</v>
      </c>
      <c r="K494">
        <v>74.8</v>
      </c>
      <c r="L494">
        <v>1</v>
      </c>
      <c r="M494">
        <v>3</v>
      </c>
      <c r="N494">
        <v>1316</v>
      </c>
      <c r="O494">
        <v>20150000643</v>
      </c>
      <c r="P494">
        <v>9</v>
      </c>
      <c r="Q494">
        <f t="shared" si="14"/>
        <v>-6</v>
      </c>
      <c r="R494">
        <f t="shared" si="15"/>
        <v>-448.79999999999995</v>
      </c>
    </row>
    <row r="495" spans="1:18">
      <c r="A495">
        <v>30581</v>
      </c>
      <c r="B495" t="s">
        <v>184</v>
      </c>
      <c r="C495" t="s">
        <v>376</v>
      </c>
      <c r="D495" s="1">
        <v>42059</v>
      </c>
      <c r="E495">
        <v>38.270000000000003</v>
      </c>
      <c r="F495" s="1">
        <v>42079</v>
      </c>
      <c r="G495" s="1">
        <v>42081</v>
      </c>
      <c r="H495">
        <v>3</v>
      </c>
      <c r="I495" s="1">
        <v>42094</v>
      </c>
      <c r="J495" s="1">
        <v>42087</v>
      </c>
      <c r="K495">
        <v>38.270000000000003</v>
      </c>
      <c r="L495">
        <v>1</v>
      </c>
      <c r="M495">
        <v>3</v>
      </c>
      <c r="N495">
        <v>1316</v>
      </c>
      <c r="O495">
        <v>20150000644</v>
      </c>
      <c r="P495">
        <v>9</v>
      </c>
      <c r="Q495">
        <f t="shared" si="14"/>
        <v>-6</v>
      </c>
      <c r="R495">
        <f t="shared" si="15"/>
        <v>-229.62</v>
      </c>
    </row>
    <row r="496" spans="1:18">
      <c r="A496">
        <v>30581</v>
      </c>
      <c r="B496" t="s">
        <v>184</v>
      </c>
      <c r="C496" t="s">
        <v>377</v>
      </c>
      <c r="D496" s="1">
        <v>42059</v>
      </c>
      <c r="E496">
        <v>26.82</v>
      </c>
      <c r="F496" s="1">
        <v>42079</v>
      </c>
      <c r="G496" s="1">
        <v>42081</v>
      </c>
      <c r="H496">
        <v>3</v>
      </c>
      <c r="I496" s="1">
        <v>42094</v>
      </c>
      <c r="J496" s="1">
        <v>42087</v>
      </c>
      <c r="K496">
        <v>26.82</v>
      </c>
      <c r="L496">
        <v>1</v>
      </c>
      <c r="M496">
        <v>3</v>
      </c>
      <c r="N496">
        <v>1316</v>
      </c>
      <c r="O496">
        <v>20150000645</v>
      </c>
      <c r="P496">
        <v>9</v>
      </c>
      <c r="Q496">
        <f t="shared" si="14"/>
        <v>-6</v>
      </c>
      <c r="R496">
        <f t="shared" si="15"/>
        <v>-160.92000000000002</v>
      </c>
    </row>
    <row r="497" spans="1:18">
      <c r="A497">
        <v>30581</v>
      </c>
      <c r="B497" t="s">
        <v>184</v>
      </c>
      <c r="C497" t="s">
        <v>378</v>
      </c>
      <c r="D497" s="1">
        <v>42059</v>
      </c>
      <c r="E497">
        <v>32.380000000000003</v>
      </c>
      <c r="F497" s="1">
        <v>42079</v>
      </c>
      <c r="G497" s="1">
        <v>42081</v>
      </c>
      <c r="H497">
        <v>3</v>
      </c>
      <c r="I497" s="1">
        <v>42094</v>
      </c>
      <c r="J497" s="1">
        <v>42087</v>
      </c>
      <c r="K497">
        <v>32.380000000000003</v>
      </c>
      <c r="L497">
        <v>1</v>
      </c>
      <c r="M497">
        <v>3</v>
      </c>
      <c r="N497">
        <v>1316</v>
      </c>
      <c r="O497">
        <v>20150000646</v>
      </c>
      <c r="P497">
        <v>9</v>
      </c>
      <c r="Q497">
        <f t="shared" ref="Q497:Q560" si="16">(J497-I497)+1</f>
        <v>-6</v>
      </c>
      <c r="R497">
        <f t="shared" ref="R497:R560" si="17">K497*Q497</f>
        <v>-194.28000000000003</v>
      </c>
    </row>
    <row r="498" spans="1:18">
      <c r="A498">
        <v>30581</v>
      </c>
      <c r="B498" t="s">
        <v>184</v>
      </c>
      <c r="C498" t="s">
        <v>379</v>
      </c>
      <c r="D498" s="1">
        <v>42059</v>
      </c>
      <c r="E498">
        <v>251.56</v>
      </c>
      <c r="F498" s="1">
        <v>42079</v>
      </c>
      <c r="G498" s="1">
        <v>42081</v>
      </c>
      <c r="H498">
        <v>3</v>
      </c>
      <c r="I498" s="1">
        <v>42094</v>
      </c>
      <c r="J498" s="1">
        <v>42087</v>
      </c>
      <c r="K498">
        <v>251.56</v>
      </c>
      <c r="L498">
        <v>1</v>
      </c>
      <c r="M498">
        <v>3</v>
      </c>
      <c r="N498">
        <v>1316</v>
      </c>
      <c r="O498">
        <v>20150000638</v>
      </c>
      <c r="P498">
        <v>9</v>
      </c>
      <c r="Q498">
        <f t="shared" si="16"/>
        <v>-6</v>
      </c>
      <c r="R498">
        <f t="shared" si="17"/>
        <v>-1509.3600000000001</v>
      </c>
    </row>
    <row r="499" spans="1:18">
      <c r="A499">
        <v>30581</v>
      </c>
      <c r="B499" t="s">
        <v>184</v>
      </c>
      <c r="C499" t="s">
        <v>380</v>
      </c>
      <c r="D499" s="1">
        <v>42059</v>
      </c>
      <c r="E499">
        <v>32.78</v>
      </c>
      <c r="F499" s="1">
        <v>42079</v>
      </c>
      <c r="G499" s="1">
        <v>42081</v>
      </c>
      <c r="H499">
        <v>3</v>
      </c>
      <c r="I499" s="1">
        <v>42094</v>
      </c>
      <c r="J499" s="1">
        <v>42087</v>
      </c>
      <c r="K499">
        <v>32.78</v>
      </c>
      <c r="L499">
        <v>1</v>
      </c>
      <c r="M499">
        <v>3</v>
      </c>
      <c r="N499">
        <v>1316</v>
      </c>
      <c r="O499">
        <v>20150000637</v>
      </c>
      <c r="P499">
        <v>9</v>
      </c>
      <c r="Q499">
        <f t="shared" si="16"/>
        <v>-6</v>
      </c>
      <c r="R499">
        <f t="shared" si="17"/>
        <v>-196.68</v>
      </c>
    </row>
    <row r="500" spans="1:18">
      <c r="A500">
        <v>30581</v>
      </c>
      <c r="B500" t="s">
        <v>184</v>
      </c>
      <c r="C500" t="s">
        <v>381</v>
      </c>
      <c r="D500" s="1">
        <v>42059</v>
      </c>
      <c r="E500">
        <v>380.82</v>
      </c>
      <c r="F500" s="1">
        <v>42079</v>
      </c>
      <c r="G500" s="1">
        <v>42081</v>
      </c>
      <c r="H500">
        <v>3</v>
      </c>
      <c r="I500" s="1">
        <v>42094</v>
      </c>
      <c r="J500" s="1">
        <v>42087</v>
      </c>
      <c r="K500">
        <v>380.82</v>
      </c>
      <c r="L500">
        <v>1</v>
      </c>
      <c r="M500">
        <v>3</v>
      </c>
      <c r="N500">
        <v>1316</v>
      </c>
      <c r="O500">
        <v>20150000647</v>
      </c>
      <c r="P500">
        <v>9</v>
      </c>
      <c r="Q500">
        <f t="shared" si="16"/>
        <v>-6</v>
      </c>
      <c r="R500">
        <f t="shared" si="17"/>
        <v>-2284.92</v>
      </c>
    </row>
    <row r="501" spans="1:18">
      <c r="A501">
        <v>30581</v>
      </c>
      <c r="B501" t="s">
        <v>184</v>
      </c>
      <c r="C501" t="s">
        <v>382</v>
      </c>
      <c r="D501" s="1">
        <v>41718</v>
      </c>
      <c r="E501">
        <v>7920.29</v>
      </c>
      <c r="G501" s="1">
        <v>42109</v>
      </c>
      <c r="I501" s="1">
        <v>42094</v>
      </c>
      <c r="J501" s="1">
        <v>42054</v>
      </c>
      <c r="K501">
        <v>39.6</v>
      </c>
      <c r="L501">
        <v>1</v>
      </c>
      <c r="M501">
        <v>3</v>
      </c>
      <c r="N501">
        <v>1316</v>
      </c>
      <c r="O501">
        <v>20150000338</v>
      </c>
      <c r="P501">
        <v>311</v>
      </c>
      <c r="Q501">
        <f t="shared" si="16"/>
        <v>-39</v>
      </c>
      <c r="R501">
        <f t="shared" si="17"/>
        <v>-1544.4</v>
      </c>
    </row>
    <row r="502" spans="1:18">
      <c r="A502">
        <v>30581</v>
      </c>
      <c r="B502" t="s">
        <v>184</v>
      </c>
      <c r="C502" t="s">
        <v>383</v>
      </c>
      <c r="D502" s="1">
        <v>41718</v>
      </c>
      <c r="E502">
        <v>154.13</v>
      </c>
      <c r="G502" s="1">
        <v>42109</v>
      </c>
      <c r="I502" s="1">
        <v>42094</v>
      </c>
      <c r="J502" s="1">
        <v>42054</v>
      </c>
      <c r="K502">
        <v>0.77</v>
      </c>
      <c r="L502">
        <v>1</v>
      </c>
      <c r="M502">
        <v>3</v>
      </c>
      <c r="N502">
        <v>1316</v>
      </c>
      <c r="O502">
        <v>20150000334</v>
      </c>
      <c r="P502">
        <v>311</v>
      </c>
      <c r="Q502">
        <f t="shared" si="16"/>
        <v>-39</v>
      </c>
      <c r="R502">
        <f t="shared" si="17"/>
        <v>-30.03</v>
      </c>
    </row>
    <row r="503" spans="1:18">
      <c r="A503">
        <v>30581</v>
      </c>
      <c r="B503" t="s">
        <v>184</v>
      </c>
      <c r="C503" t="s">
        <v>384</v>
      </c>
      <c r="D503" s="1">
        <v>41718</v>
      </c>
      <c r="E503">
        <v>64.790000000000006</v>
      </c>
      <c r="G503" s="1">
        <v>42109</v>
      </c>
      <c r="I503" s="1">
        <v>42094</v>
      </c>
      <c r="J503" s="1">
        <v>42054</v>
      </c>
      <c r="K503">
        <v>0.32</v>
      </c>
      <c r="L503">
        <v>1</v>
      </c>
      <c r="M503">
        <v>3</v>
      </c>
      <c r="N503">
        <v>1316</v>
      </c>
      <c r="O503">
        <v>20150000339</v>
      </c>
      <c r="P503">
        <v>311</v>
      </c>
      <c r="Q503">
        <f t="shared" si="16"/>
        <v>-39</v>
      </c>
      <c r="R503">
        <f t="shared" si="17"/>
        <v>-12.48</v>
      </c>
    </row>
    <row r="504" spans="1:18">
      <c r="A504">
        <v>30581</v>
      </c>
      <c r="B504" t="s">
        <v>184</v>
      </c>
      <c r="C504" t="s">
        <v>385</v>
      </c>
      <c r="D504" s="1">
        <v>41718</v>
      </c>
      <c r="E504">
        <v>100.44</v>
      </c>
      <c r="G504" s="1">
        <v>42109</v>
      </c>
      <c r="I504" s="1">
        <v>42094</v>
      </c>
      <c r="J504" s="1">
        <v>42054</v>
      </c>
      <c r="K504">
        <v>0.5</v>
      </c>
      <c r="L504">
        <v>1</v>
      </c>
      <c r="M504">
        <v>3</v>
      </c>
      <c r="N504">
        <v>1316</v>
      </c>
      <c r="O504">
        <v>20150000334</v>
      </c>
      <c r="P504">
        <v>311</v>
      </c>
      <c r="Q504">
        <f t="shared" si="16"/>
        <v>-39</v>
      </c>
      <c r="R504">
        <f t="shared" si="17"/>
        <v>-19.5</v>
      </c>
    </row>
    <row r="505" spans="1:18">
      <c r="A505">
        <v>30581</v>
      </c>
      <c r="B505" t="s">
        <v>184</v>
      </c>
      <c r="C505" t="s">
        <v>386</v>
      </c>
      <c r="D505" s="1">
        <v>41718</v>
      </c>
      <c r="E505">
        <v>82.26</v>
      </c>
      <c r="G505" s="1">
        <v>42109</v>
      </c>
      <c r="I505" s="1">
        <v>42094</v>
      </c>
      <c r="J505" s="1">
        <v>42054</v>
      </c>
      <c r="K505">
        <v>0.41</v>
      </c>
      <c r="L505">
        <v>1</v>
      </c>
      <c r="M505">
        <v>3</v>
      </c>
      <c r="N505">
        <v>1316</v>
      </c>
      <c r="O505">
        <v>20150000337</v>
      </c>
      <c r="P505">
        <v>311</v>
      </c>
      <c r="Q505">
        <f t="shared" si="16"/>
        <v>-39</v>
      </c>
      <c r="R505">
        <f t="shared" si="17"/>
        <v>-15.989999999999998</v>
      </c>
    </row>
    <row r="506" spans="1:18">
      <c r="A506">
        <v>30581</v>
      </c>
      <c r="B506" t="s">
        <v>184</v>
      </c>
      <c r="C506" t="s">
        <v>387</v>
      </c>
      <c r="D506" s="1">
        <v>41718</v>
      </c>
      <c r="E506">
        <v>37.200000000000003</v>
      </c>
      <c r="G506" s="1">
        <v>42109</v>
      </c>
      <c r="I506" s="1">
        <v>42094</v>
      </c>
      <c r="J506" s="1">
        <v>42054</v>
      </c>
      <c r="K506">
        <v>0.19</v>
      </c>
      <c r="L506">
        <v>1</v>
      </c>
      <c r="M506">
        <v>3</v>
      </c>
      <c r="N506">
        <v>1316</v>
      </c>
      <c r="O506">
        <v>20150000334</v>
      </c>
      <c r="P506">
        <v>311</v>
      </c>
      <c r="Q506">
        <f t="shared" si="16"/>
        <v>-39</v>
      </c>
      <c r="R506">
        <f t="shared" si="17"/>
        <v>-7.41</v>
      </c>
    </row>
    <row r="507" spans="1:18">
      <c r="A507">
        <v>30581</v>
      </c>
      <c r="B507" t="s">
        <v>184</v>
      </c>
      <c r="C507" t="s">
        <v>388</v>
      </c>
      <c r="D507" s="1">
        <v>41718</v>
      </c>
      <c r="E507">
        <v>25.94</v>
      </c>
      <c r="G507" s="1">
        <v>42109</v>
      </c>
      <c r="I507" s="1">
        <v>42094</v>
      </c>
      <c r="J507" s="1">
        <v>42054</v>
      </c>
      <c r="K507">
        <v>0.13</v>
      </c>
      <c r="L507">
        <v>1</v>
      </c>
      <c r="M507">
        <v>3</v>
      </c>
      <c r="N507">
        <v>1316</v>
      </c>
      <c r="O507">
        <v>20150000334</v>
      </c>
      <c r="P507">
        <v>311</v>
      </c>
      <c r="Q507">
        <f t="shared" si="16"/>
        <v>-39</v>
      </c>
      <c r="R507">
        <f t="shared" si="17"/>
        <v>-5.07</v>
      </c>
    </row>
    <row r="508" spans="1:18">
      <c r="A508">
        <v>30581</v>
      </c>
      <c r="B508" t="s">
        <v>184</v>
      </c>
      <c r="C508" t="s">
        <v>389</v>
      </c>
      <c r="D508" s="1">
        <v>41718</v>
      </c>
      <c r="E508">
        <v>32.01</v>
      </c>
      <c r="G508" s="1">
        <v>42109</v>
      </c>
      <c r="I508" s="1">
        <v>42094</v>
      </c>
      <c r="J508" s="1">
        <v>42054</v>
      </c>
      <c r="K508">
        <v>0.16</v>
      </c>
      <c r="L508">
        <v>1</v>
      </c>
      <c r="M508">
        <v>3</v>
      </c>
      <c r="N508">
        <v>1316</v>
      </c>
      <c r="O508">
        <v>20150000340</v>
      </c>
      <c r="P508">
        <v>311</v>
      </c>
      <c r="Q508">
        <f t="shared" si="16"/>
        <v>-39</v>
      </c>
      <c r="R508">
        <f t="shared" si="17"/>
        <v>-6.24</v>
      </c>
    </row>
    <row r="509" spans="1:18">
      <c r="A509">
        <v>30581</v>
      </c>
      <c r="B509" t="s">
        <v>184</v>
      </c>
      <c r="C509" t="s">
        <v>390</v>
      </c>
      <c r="D509" s="1">
        <v>41718</v>
      </c>
      <c r="E509">
        <v>237.03</v>
      </c>
      <c r="G509" s="1">
        <v>42109</v>
      </c>
      <c r="I509" s="1">
        <v>42094</v>
      </c>
      <c r="J509" s="1">
        <v>42054</v>
      </c>
      <c r="K509">
        <v>1.19</v>
      </c>
      <c r="L509">
        <v>1</v>
      </c>
      <c r="M509">
        <v>3</v>
      </c>
      <c r="N509">
        <v>1316</v>
      </c>
      <c r="O509">
        <v>20150000331</v>
      </c>
      <c r="P509">
        <v>311</v>
      </c>
      <c r="Q509">
        <f t="shared" si="16"/>
        <v>-39</v>
      </c>
      <c r="R509">
        <f t="shared" si="17"/>
        <v>-46.41</v>
      </c>
    </row>
    <row r="510" spans="1:18">
      <c r="A510">
        <v>30581</v>
      </c>
      <c r="B510" t="s">
        <v>184</v>
      </c>
      <c r="C510" t="s">
        <v>391</v>
      </c>
      <c r="D510" s="1">
        <v>41718</v>
      </c>
      <c r="E510">
        <v>30.78</v>
      </c>
      <c r="G510" s="1">
        <v>42109</v>
      </c>
      <c r="I510" s="1">
        <v>42094</v>
      </c>
      <c r="J510" s="1">
        <v>42054</v>
      </c>
      <c r="K510">
        <v>0.15</v>
      </c>
      <c r="L510">
        <v>1</v>
      </c>
      <c r="M510">
        <v>3</v>
      </c>
      <c r="N510">
        <v>1316</v>
      </c>
      <c r="O510">
        <v>20150000330</v>
      </c>
      <c r="P510">
        <v>311</v>
      </c>
      <c r="Q510">
        <f t="shared" si="16"/>
        <v>-39</v>
      </c>
      <c r="R510">
        <f t="shared" si="17"/>
        <v>-5.85</v>
      </c>
    </row>
    <row r="511" spans="1:18">
      <c r="A511">
        <v>30581</v>
      </c>
      <c r="B511" t="s">
        <v>184</v>
      </c>
      <c r="C511" t="s">
        <v>392</v>
      </c>
      <c r="D511" s="1">
        <v>41718</v>
      </c>
      <c r="E511">
        <v>363.71</v>
      </c>
      <c r="G511" s="1">
        <v>42109</v>
      </c>
      <c r="I511" s="1">
        <v>42094</v>
      </c>
      <c r="J511" s="1">
        <v>42054</v>
      </c>
      <c r="K511">
        <v>1.82</v>
      </c>
      <c r="L511">
        <v>1</v>
      </c>
      <c r="M511">
        <v>3</v>
      </c>
      <c r="N511">
        <v>1316</v>
      </c>
      <c r="O511">
        <v>20150000326</v>
      </c>
      <c r="P511">
        <v>311</v>
      </c>
      <c r="Q511">
        <f t="shared" si="16"/>
        <v>-39</v>
      </c>
      <c r="R511">
        <f t="shared" si="17"/>
        <v>-70.98</v>
      </c>
    </row>
    <row r="512" spans="1:18">
      <c r="A512">
        <v>30581</v>
      </c>
      <c r="B512" t="s">
        <v>184</v>
      </c>
      <c r="C512" t="s">
        <v>393</v>
      </c>
      <c r="D512" s="1">
        <v>41718</v>
      </c>
      <c r="E512">
        <v>39.42</v>
      </c>
      <c r="G512" s="1">
        <v>41744</v>
      </c>
      <c r="I512" s="1">
        <v>42094</v>
      </c>
      <c r="J512" s="1">
        <v>42054</v>
      </c>
      <c r="K512">
        <v>0.2</v>
      </c>
      <c r="L512">
        <v>1</v>
      </c>
      <c r="M512">
        <v>3</v>
      </c>
      <c r="N512">
        <v>1316</v>
      </c>
      <c r="O512">
        <v>20150000356</v>
      </c>
      <c r="P512">
        <v>311</v>
      </c>
      <c r="Q512">
        <f t="shared" si="16"/>
        <v>-39</v>
      </c>
      <c r="R512">
        <f t="shared" si="17"/>
        <v>-7.8000000000000007</v>
      </c>
    </row>
    <row r="513" spans="1:18">
      <c r="A513">
        <v>30581</v>
      </c>
      <c r="B513" t="s">
        <v>184</v>
      </c>
      <c r="C513" t="s">
        <v>394</v>
      </c>
      <c r="D513" s="1">
        <v>41718</v>
      </c>
      <c r="E513">
        <v>157.81</v>
      </c>
      <c r="G513" s="1">
        <v>41744</v>
      </c>
      <c r="I513" s="1">
        <v>42094</v>
      </c>
      <c r="J513" s="1">
        <v>42054</v>
      </c>
      <c r="K513">
        <v>0.79</v>
      </c>
      <c r="L513">
        <v>1</v>
      </c>
      <c r="M513">
        <v>3</v>
      </c>
      <c r="N513">
        <v>1316</v>
      </c>
      <c r="O513">
        <v>20150000327</v>
      </c>
      <c r="P513">
        <v>311</v>
      </c>
      <c r="Q513">
        <f t="shared" si="16"/>
        <v>-39</v>
      </c>
      <c r="R513">
        <f t="shared" si="17"/>
        <v>-30.810000000000002</v>
      </c>
    </row>
    <row r="514" spans="1:18">
      <c r="A514">
        <v>30581</v>
      </c>
      <c r="B514" t="s">
        <v>184</v>
      </c>
      <c r="C514" t="s">
        <v>395</v>
      </c>
      <c r="D514" s="1">
        <v>41718</v>
      </c>
      <c r="E514">
        <v>1382.08</v>
      </c>
      <c r="G514" s="1">
        <v>41744</v>
      </c>
      <c r="I514" s="1">
        <v>42094</v>
      </c>
      <c r="J514" s="1">
        <v>42054</v>
      </c>
      <c r="K514">
        <v>1.55</v>
      </c>
      <c r="L514">
        <v>1</v>
      </c>
      <c r="M514">
        <v>3</v>
      </c>
      <c r="N514">
        <v>1316</v>
      </c>
      <c r="O514">
        <v>20150000332</v>
      </c>
      <c r="P514">
        <v>311</v>
      </c>
      <c r="Q514">
        <f t="shared" si="16"/>
        <v>-39</v>
      </c>
      <c r="R514">
        <f t="shared" si="17"/>
        <v>-60.45</v>
      </c>
    </row>
    <row r="515" spans="1:18">
      <c r="A515">
        <v>30581</v>
      </c>
      <c r="B515" t="s">
        <v>184</v>
      </c>
      <c r="C515" t="s">
        <v>395</v>
      </c>
      <c r="D515" s="1">
        <v>41718</v>
      </c>
      <c r="E515">
        <v>1382.08</v>
      </c>
      <c r="G515" s="1">
        <v>41744</v>
      </c>
      <c r="I515" s="1">
        <v>42094</v>
      </c>
      <c r="J515" s="1">
        <v>42054</v>
      </c>
      <c r="K515">
        <v>5.36</v>
      </c>
      <c r="L515">
        <v>1</v>
      </c>
      <c r="M515">
        <v>3</v>
      </c>
      <c r="N515">
        <v>1316</v>
      </c>
      <c r="O515">
        <v>20150000333</v>
      </c>
      <c r="P515">
        <v>311</v>
      </c>
      <c r="Q515">
        <f t="shared" si="16"/>
        <v>-39</v>
      </c>
      <c r="R515">
        <f t="shared" si="17"/>
        <v>-209.04000000000002</v>
      </c>
    </row>
    <row r="516" spans="1:18">
      <c r="A516">
        <v>30581</v>
      </c>
      <c r="B516" t="s">
        <v>184</v>
      </c>
      <c r="C516" t="s">
        <v>396</v>
      </c>
      <c r="D516" s="1">
        <v>41718</v>
      </c>
      <c r="E516">
        <v>26.56</v>
      </c>
      <c r="G516" s="1">
        <v>41744</v>
      </c>
      <c r="I516" s="1">
        <v>42094</v>
      </c>
      <c r="J516" s="1">
        <v>42054</v>
      </c>
      <c r="K516">
        <v>0.13</v>
      </c>
      <c r="L516">
        <v>1</v>
      </c>
      <c r="M516">
        <v>3</v>
      </c>
      <c r="N516">
        <v>1316</v>
      </c>
      <c r="O516">
        <v>20150000328</v>
      </c>
      <c r="P516">
        <v>311</v>
      </c>
      <c r="Q516">
        <f t="shared" si="16"/>
        <v>-39</v>
      </c>
      <c r="R516">
        <f t="shared" si="17"/>
        <v>-5.07</v>
      </c>
    </row>
    <row r="517" spans="1:18">
      <c r="A517">
        <v>30581</v>
      </c>
      <c r="B517" t="s">
        <v>184</v>
      </c>
      <c r="C517" t="s">
        <v>397</v>
      </c>
      <c r="D517" s="1">
        <v>41718</v>
      </c>
      <c r="E517">
        <v>270.54000000000002</v>
      </c>
      <c r="G517" s="1">
        <v>41744</v>
      </c>
      <c r="I517" s="1">
        <v>42094</v>
      </c>
      <c r="J517" s="1">
        <v>42054</v>
      </c>
      <c r="K517">
        <v>1.35</v>
      </c>
      <c r="L517">
        <v>1</v>
      </c>
      <c r="M517">
        <v>3</v>
      </c>
      <c r="N517">
        <v>1316</v>
      </c>
      <c r="O517">
        <v>20150000327</v>
      </c>
      <c r="P517">
        <v>311</v>
      </c>
      <c r="Q517">
        <f t="shared" si="16"/>
        <v>-39</v>
      </c>
      <c r="R517">
        <f t="shared" si="17"/>
        <v>-52.650000000000006</v>
      </c>
    </row>
    <row r="518" spans="1:18">
      <c r="A518">
        <v>30581</v>
      </c>
      <c r="B518" t="s">
        <v>184</v>
      </c>
      <c r="C518" t="s">
        <v>398</v>
      </c>
      <c r="D518" s="1">
        <v>41718</v>
      </c>
      <c r="E518">
        <v>233.54</v>
      </c>
      <c r="G518" s="1">
        <v>41744</v>
      </c>
      <c r="I518" s="1">
        <v>42094</v>
      </c>
      <c r="J518" s="1">
        <v>42054</v>
      </c>
      <c r="K518">
        <v>1.17</v>
      </c>
      <c r="L518">
        <v>1</v>
      </c>
      <c r="M518">
        <v>3</v>
      </c>
      <c r="N518">
        <v>1316</v>
      </c>
      <c r="O518">
        <v>20150000336</v>
      </c>
      <c r="P518">
        <v>311</v>
      </c>
      <c r="Q518">
        <f t="shared" si="16"/>
        <v>-39</v>
      </c>
      <c r="R518">
        <f t="shared" si="17"/>
        <v>-45.629999999999995</v>
      </c>
    </row>
    <row r="519" spans="1:18">
      <c r="A519">
        <v>30581</v>
      </c>
      <c r="B519" t="s">
        <v>184</v>
      </c>
      <c r="C519" t="s">
        <v>399</v>
      </c>
      <c r="D519" s="1">
        <v>41718</v>
      </c>
      <c r="E519">
        <v>64.16</v>
      </c>
      <c r="G519" s="1">
        <v>41744</v>
      </c>
      <c r="I519" s="1">
        <v>42094</v>
      </c>
      <c r="J519" s="1">
        <v>42054</v>
      </c>
      <c r="K519">
        <v>0.32</v>
      </c>
      <c r="L519">
        <v>1</v>
      </c>
      <c r="M519">
        <v>3</v>
      </c>
      <c r="N519">
        <v>1316</v>
      </c>
      <c r="O519">
        <v>20150000329</v>
      </c>
      <c r="P519">
        <v>311</v>
      </c>
      <c r="Q519">
        <f t="shared" si="16"/>
        <v>-39</v>
      </c>
      <c r="R519">
        <f t="shared" si="17"/>
        <v>-12.48</v>
      </c>
    </row>
    <row r="520" spans="1:18">
      <c r="A520">
        <v>30581</v>
      </c>
      <c r="B520" t="s">
        <v>184</v>
      </c>
      <c r="C520" t="s">
        <v>400</v>
      </c>
      <c r="D520" s="1">
        <v>41718</v>
      </c>
      <c r="E520">
        <v>94.4</v>
      </c>
      <c r="G520" s="1">
        <v>41744</v>
      </c>
      <c r="I520" s="1">
        <v>42094</v>
      </c>
      <c r="J520" s="1">
        <v>42054</v>
      </c>
      <c r="K520">
        <v>0.47</v>
      </c>
      <c r="L520">
        <v>1</v>
      </c>
      <c r="M520">
        <v>3</v>
      </c>
      <c r="N520">
        <v>1316</v>
      </c>
      <c r="O520">
        <v>20150000335</v>
      </c>
      <c r="P520">
        <v>311</v>
      </c>
      <c r="Q520">
        <f t="shared" si="16"/>
        <v>-39</v>
      </c>
      <c r="R520">
        <f t="shared" si="17"/>
        <v>-18.329999999999998</v>
      </c>
    </row>
    <row r="521" spans="1:18">
      <c r="A521">
        <v>30581</v>
      </c>
      <c r="B521" t="s">
        <v>184</v>
      </c>
      <c r="C521" t="s">
        <v>401</v>
      </c>
      <c r="D521" s="1">
        <v>41751</v>
      </c>
      <c r="E521">
        <v>7705.35</v>
      </c>
      <c r="G521" s="1">
        <v>41779</v>
      </c>
      <c r="I521" s="1">
        <v>42094</v>
      </c>
      <c r="J521" s="1">
        <v>42054</v>
      </c>
      <c r="K521">
        <v>38.53</v>
      </c>
      <c r="L521">
        <v>1</v>
      </c>
      <c r="M521">
        <v>3</v>
      </c>
      <c r="N521">
        <v>1316</v>
      </c>
      <c r="O521">
        <v>20150000338</v>
      </c>
      <c r="P521">
        <v>276</v>
      </c>
      <c r="Q521">
        <f t="shared" si="16"/>
        <v>-39</v>
      </c>
      <c r="R521">
        <f t="shared" si="17"/>
        <v>-1502.67</v>
      </c>
    </row>
    <row r="522" spans="1:18">
      <c r="A522">
        <v>30581</v>
      </c>
      <c r="B522" t="s">
        <v>184</v>
      </c>
      <c r="C522" t="s">
        <v>402</v>
      </c>
      <c r="D522" s="1">
        <v>41751</v>
      </c>
      <c r="E522">
        <v>124.77</v>
      </c>
      <c r="G522" s="1">
        <v>41779</v>
      </c>
      <c r="I522" s="1">
        <v>42094</v>
      </c>
      <c r="J522" s="1">
        <v>42054</v>
      </c>
      <c r="K522">
        <v>0.62</v>
      </c>
      <c r="L522">
        <v>1</v>
      </c>
      <c r="M522">
        <v>3</v>
      </c>
      <c r="N522">
        <v>1316</v>
      </c>
      <c r="O522">
        <v>20150000334</v>
      </c>
      <c r="P522">
        <v>276</v>
      </c>
      <c r="Q522">
        <f t="shared" si="16"/>
        <v>-39</v>
      </c>
      <c r="R522">
        <f t="shared" si="17"/>
        <v>-24.18</v>
      </c>
    </row>
    <row r="523" spans="1:18">
      <c r="A523">
        <v>30581</v>
      </c>
      <c r="B523" t="s">
        <v>184</v>
      </c>
      <c r="C523" t="s">
        <v>403</v>
      </c>
      <c r="D523" s="1">
        <v>41751</v>
      </c>
      <c r="E523">
        <v>70.989999999999995</v>
      </c>
      <c r="G523" s="1">
        <v>41779</v>
      </c>
      <c r="I523" s="1">
        <v>42094</v>
      </c>
      <c r="J523" s="1">
        <v>42054</v>
      </c>
      <c r="K523">
        <v>0.35</v>
      </c>
      <c r="L523">
        <v>1</v>
      </c>
      <c r="M523">
        <v>3</v>
      </c>
      <c r="N523">
        <v>1316</v>
      </c>
      <c r="O523">
        <v>20150000339</v>
      </c>
      <c r="P523">
        <v>276</v>
      </c>
      <c r="Q523">
        <f t="shared" si="16"/>
        <v>-39</v>
      </c>
      <c r="R523">
        <f t="shared" si="17"/>
        <v>-13.649999999999999</v>
      </c>
    </row>
    <row r="524" spans="1:18">
      <c r="A524">
        <v>30581</v>
      </c>
      <c r="B524" t="s">
        <v>184</v>
      </c>
      <c r="C524" t="s">
        <v>404</v>
      </c>
      <c r="D524" s="1">
        <v>41751</v>
      </c>
      <c r="E524">
        <v>183.56</v>
      </c>
      <c r="G524" s="1">
        <v>41779</v>
      </c>
      <c r="I524" s="1">
        <v>42094</v>
      </c>
      <c r="J524" s="1">
        <v>42054</v>
      </c>
      <c r="K524">
        <v>0.92</v>
      </c>
      <c r="L524">
        <v>1</v>
      </c>
      <c r="M524">
        <v>3</v>
      </c>
      <c r="N524">
        <v>1316</v>
      </c>
      <c r="O524">
        <v>20150000334</v>
      </c>
      <c r="P524">
        <v>276</v>
      </c>
      <c r="Q524">
        <f t="shared" si="16"/>
        <v>-39</v>
      </c>
      <c r="R524">
        <f t="shared" si="17"/>
        <v>-35.880000000000003</v>
      </c>
    </row>
    <row r="525" spans="1:18">
      <c r="A525">
        <v>30581</v>
      </c>
      <c r="B525" t="s">
        <v>184</v>
      </c>
      <c r="C525" t="s">
        <v>405</v>
      </c>
      <c r="D525" s="1">
        <v>41751</v>
      </c>
      <c r="E525">
        <v>77.95</v>
      </c>
      <c r="G525" s="1">
        <v>41779</v>
      </c>
      <c r="I525" s="1">
        <v>42094</v>
      </c>
      <c r="J525" s="1">
        <v>42054</v>
      </c>
      <c r="K525">
        <v>0.39</v>
      </c>
      <c r="L525">
        <v>1</v>
      </c>
      <c r="M525">
        <v>3</v>
      </c>
      <c r="N525">
        <v>1316</v>
      </c>
      <c r="O525">
        <v>20150000337</v>
      </c>
      <c r="P525">
        <v>276</v>
      </c>
      <c r="Q525">
        <f t="shared" si="16"/>
        <v>-39</v>
      </c>
      <c r="R525">
        <f t="shared" si="17"/>
        <v>-15.21</v>
      </c>
    </row>
    <row r="526" spans="1:18">
      <c r="A526">
        <v>30581</v>
      </c>
      <c r="B526" t="s">
        <v>184</v>
      </c>
      <c r="C526" t="s">
        <v>406</v>
      </c>
      <c r="D526" s="1">
        <v>41751</v>
      </c>
      <c r="E526">
        <v>37.200000000000003</v>
      </c>
      <c r="G526" s="1">
        <v>41779</v>
      </c>
      <c r="I526" s="1">
        <v>42094</v>
      </c>
      <c r="J526" s="1">
        <v>42054</v>
      </c>
      <c r="K526">
        <v>0.19</v>
      </c>
      <c r="L526">
        <v>1</v>
      </c>
      <c r="M526">
        <v>3</v>
      </c>
      <c r="N526">
        <v>1316</v>
      </c>
      <c r="O526">
        <v>20150000334</v>
      </c>
      <c r="P526">
        <v>276</v>
      </c>
      <c r="Q526">
        <f t="shared" si="16"/>
        <v>-39</v>
      </c>
      <c r="R526">
        <f t="shared" si="17"/>
        <v>-7.41</v>
      </c>
    </row>
    <row r="527" spans="1:18">
      <c r="A527">
        <v>30581</v>
      </c>
      <c r="B527" t="s">
        <v>184</v>
      </c>
      <c r="C527" t="s">
        <v>407</v>
      </c>
      <c r="D527" s="1">
        <v>41751</v>
      </c>
      <c r="E527">
        <v>25.94</v>
      </c>
      <c r="G527" s="1">
        <v>41779</v>
      </c>
      <c r="I527" s="1">
        <v>42094</v>
      </c>
      <c r="J527" s="1">
        <v>42054</v>
      </c>
      <c r="K527">
        <v>0.13</v>
      </c>
      <c r="L527">
        <v>1</v>
      </c>
      <c r="M527">
        <v>3</v>
      </c>
      <c r="N527">
        <v>1316</v>
      </c>
      <c r="O527">
        <v>20150000334</v>
      </c>
      <c r="P527">
        <v>276</v>
      </c>
      <c r="Q527">
        <f t="shared" si="16"/>
        <v>-39</v>
      </c>
      <c r="R527">
        <f t="shared" si="17"/>
        <v>-5.07</v>
      </c>
    </row>
    <row r="528" spans="1:18">
      <c r="A528">
        <v>30581</v>
      </c>
      <c r="B528" t="s">
        <v>184</v>
      </c>
      <c r="C528" t="s">
        <v>408</v>
      </c>
      <c r="D528" s="1">
        <v>41751</v>
      </c>
      <c r="E528">
        <v>30.6</v>
      </c>
      <c r="G528" s="1">
        <v>41779</v>
      </c>
      <c r="I528" s="1">
        <v>42094</v>
      </c>
      <c r="J528" s="1">
        <v>42054</v>
      </c>
      <c r="K528">
        <v>0.15</v>
      </c>
      <c r="L528">
        <v>1</v>
      </c>
      <c r="M528">
        <v>3</v>
      </c>
      <c r="N528">
        <v>1316</v>
      </c>
      <c r="O528">
        <v>20150000357</v>
      </c>
      <c r="P528">
        <v>276</v>
      </c>
      <c r="Q528">
        <f t="shared" si="16"/>
        <v>-39</v>
      </c>
      <c r="R528">
        <f t="shared" si="17"/>
        <v>-5.85</v>
      </c>
    </row>
    <row r="529" spans="1:18">
      <c r="A529">
        <v>30581</v>
      </c>
      <c r="B529" t="s">
        <v>184</v>
      </c>
      <c r="C529" t="s">
        <v>409</v>
      </c>
      <c r="D529" s="1">
        <v>41751</v>
      </c>
      <c r="E529">
        <v>231.3</v>
      </c>
      <c r="G529" s="1">
        <v>41779</v>
      </c>
      <c r="I529" s="1">
        <v>42094</v>
      </c>
      <c r="J529" s="1">
        <v>42054</v>
      </c>
      <c r="K529">
        <v>1.1599999999999999</v>
      </c>
      <c r="L529">
        <v>1</v>
      </c>
      <c r="M529">
        <v>3</v>
      </c>
      <c r="N529">
        <v>1316</v>
      </c>
      <c r="O529">
        <v>20150000331</v>
      </c>
      <c r="P529">
        <v>276</v>
      </c>
      <c r="Q529">
        <f t="shared" si="16"/>
        <v>-39</v>
      </c>
      <c r="R529">
        <f t="shared" si="17"/>
        <v>-45.239999999999995</v>
      </c>
    </row>
    <row r="530" spans="1:18">
      <c r="A530">
        <v>30581</v>
      </c>
      <c r="B530" t="s">
        <v>184</v>
      </c>
      <c r="C530" t="s">
        <v>410</v>
      </c>
      <c r="D530" s="1">
        <v>41751</v>
      </c>
      <c r="E530">
        <v>30.11</v>
      </c>
      <c r="G530" s="1">
        <v>41779</v>
      </c>
      <c r="I530" s="1">
        <v>42094</v>
      </c>
      <c r="J530" s="1">
        <v>42054</v>
      </c>
      <c r="K530">
        <v>0.15</v>
      </c>
      <c r="L530">
        <v>1</v>
      </c>
      <c r="M530">
        <v>3</v>
      </c>
      <c r="N530">
        <v>1316</v>
      </c>
      <c r="O530">
        <v>20150000330</v>
      </c>
      <c r="P530">
        <v>276</v>
      </c>
      <c r="Q530">
        <f t="shared" si="16"/>
        <v>-39</v>
      </c>
      <c r="R530">
        <f t="shared" si="17"/>
        <v>-5.85</v>
      </c>
    </row>
    <row r="531" spans="1:18">
      <c r="A531">
        <v>30581</v>
      </c>
      <c r="B531" t="s">
        <v>184</v>
      </c>
      <c r="C531" t="s">
        <v>411</v>
      </c>
      <c r="D531" s="1">
        <v>41751</v>
      </c>
      <c r="E531">
        <v>351.53</v>
      </c>
      <c r="G531" s="1">
        <v>41779</v>
      </c>
      <c r="I531" s="1">
        <v>42094</v>
      </c>
      <c r="J531" s="1">
        <v>42054</v>
      </c>
      <c r="K531">
        <v>1.76</v>
      </c>
      <c r="L531">
        <v>1</v>
      </c>
      <c r="M531">
        <v>3</v>
      </c>
      <c r="N531">
        <v>1316</v>
      </c>
      <c r="O531">
        <v>20150000326</v>
      </c>
      <c r="P531">
        <v>276</v>
      </c>
      <c r="Q531">
        <f t="shared" si="16"/>
        <v>-39</v>
      </c>
      <c r="R531">
        <f t="shared" si="17"/>
        <v>-68.64</v>
      </c>
    </row>
    <row r="532" spans="1:18">
      <c r="A532">
        <v>30581</v>
      </c>
      <c r="B532" t="s">
        <v>184</v>
      </c>
      <c r="C532" t="s">
        <v>412</v>
      </c>
      <c r="D532" s="1">
        <v>41751</v>
      </c>
      <c r="E532">
        <v>45.93</v>
      </c>
      <c r="G532" s="1">
        <v>41779</v>
      </c>
      <c r="I532" s="1">
        <v>42094</v>
      </c>
      <c r="J532" s="1">
        <v>42054</v>
      </c>
      <c r="K532">
        <v>0.23</v>
      </c>
      <c r="L532">
        <v>1</v>
      </c>
      <c r="M532">
        <v>3</v>
      </c>
      <c r="N532">
        <v>1316</v>
      </c>
      <c r="O532">
        <v>20150000334</v>
      </c>
      <c r="P532">
        <v>276</v>
      </c>
      <c r="Q532">
        <f t="shared" si="16"/>
        <v>-39</v>
      </c>
      <c r="R532">
        <f t="shared" si="17"/>
        <v>-8.9700000000000006</v>
      </c>
    </row>
    <row r="533" spans="1:18">
      <c r="A533">
        <v>30581</v>
      </c>
      <c r="B533" t="s">
        <v>184</v>
      </c>
      <c r="C533" t="s">
        <v>413</v>
      </c>
      <c r="D533" s="1">
        <v>41751</v>
      </c>
      <c r="E533">
        <v>119.66</v>
      </c>
      <c r="G533" s="1">
        <v>41779</v>
      </c>
      <c r="I533" s="1">
        <v>42094</v>
      </c>
      <c r="J533" s="1">
        <v>42054</v>
      </c>
      <c r="K533">
        <v>0.6</v>
      </c>
      <c r="L533">
        <v>1</v>
      </c>
      <c r="M533">
        <v>3</v>
      </c>
      <c r="N533">
        <v>1316</v>
      </c>
      <c r="O533">
        <v>20150000327</v>
      </c>
      <c r="P533">
        <v>276</v>
      </c>
      <c r="Q533">
        <f t="shared" si="16"/>
        <v>-39</v>
      </c>
      <c r="R533">
        <f t="shared" si="17"/>
        <v>-23.4</v>
      </c>
    </row>
    <row r="534" spans="1:18">
      <c r="A534">
        <v>30581</v>
      </c>
      <c r="B534" t="s">
        <v>184</v>
      </c>
      <c r="C534" t="s">
        <v>414</v>
      </c>
      <c r="D534" s="1">
        <v>41751</v>
      </c>
      <c r="E534">
        <v>989.96</v>
      </c>
      <c r="G534" s="1">
        <v>41779</v>
      </c>
      <c r="I534" s="1">
        <v>42094</v>
      </c>
      <c r="J534" s="1">
        <v>42054</v>
      </c>
      <c r="K534">
        <v>1.1200000000000001</v>
      </c>
      <c r="L534">
        <v>1</v>
      </c>
      <c r="M534">
        <v>3</v>
      </c>
      <c r="N534">
        <v>1316</v>
      </c>
      <c r="O534">
        <v>20150000332</v>
      </c>
      <c r="P534">
        <v>276</v>
      </c>
      <c r="Q534">
        <f t="shared" si="16"/>
        <v>-39</v>
      </c>
      <c r="R534">
        <f t="shared" si="17"/>
        <v>-43.680000000000007</v>
      </c>
    </row>
    <row r="535" spans="1:18">
      <c r="A535">
        <v>30581</v>
      </c>
      <c r="B535" t="s">
        <v>184</v>
      </c>
      <c r="C535" t="s">
        <v>414</v>
      </c>
      <c r="D535" s="1">
        <v>41751</v>
      </c>
      <c r="E535">
        <v>989.96</v>
      </c>
      <c r="G535" s="1">
        <v>41779</v>
      </c>
      <c r="I535" s="1">
        <v>42094</v>
      </c>
      <c r="J535" s="1">
        <v>42054</v>
      </c>
      <c r="K535">
        <v>3.83</v>
      </c>
      <c r="L535">
        <v>1</v>
      </c>
      <c r="M535">
        <v>3</v>
      </c>
      <c r="N535">
        <v>1316</v>
      </c>
      <c r="O535">
        <v>20150000333</v>
      </c>
      <c r="P535">
        <v>276</v>
      </c>
      <c r="Q535">
        <f t="shared" si="16"/>
        <v>-39</v>
      </c>
      <c r="R535">
        <f t="shared" si="17"/>
        <v>-149.37</v>
      </c>
    </row>
    <row r="536" spans="1:18">
      <c r="A536">
        <v>30581</v>
      </c>
      <c r="B536" t="s">
        <v>184</v>
      </c>
      <c r="C536" t="s">
        <v>415</v>
      </c>
      <c r="D536" s="1">
        <v>41751</v>
      </c>
      <c r="E536">
        <v>26.9</v>
      </c>
      <c r="G536" s="1">
        <v>41779</v>
      </c>
      <c r="I536" s="1">
        <v>42094</v>
      </c>
      <c r="J536" s="1">
        <v>42054</v>
      </c>
      <c r="K536">
        <v>0.13</v>
      </c>
      <c r="L536">
        <v>1</v>
      </c>
      <c r="M536">
        <v>3</v>
      </c>
      <c r="N536">
        <v>1316</v>
      </c>
      <c r="O536">
        <v>20150000328</v>
      </c>
      <c r="P536">
        <v>276</v>
      </c>
      <c r="Q536">
        <f t="shared" si="16"/>
        <v>-39</v>
      </c>
      <c r="R536">
        <f t="shared" si="17"/>
        <v>-5.07</v>
      </c>
    </row>
    <row r="537" spans="1:18">
      <c r="A537">
        <v>30581</v>
      </c>
      <c r="B537" t="s">
        <v>184</v>
      </c>
      <c r="C537" t="s">
        <v>416</v>
      </c>
      <c r="D537" s="1">
        <v>41751</v>
      </c>
      <c r="E537">
        <v>150.02000000000001</v>
      </c>
      <c r="G537" s="1">
        <v>41779</v>
      </c>
      <c r="I537" s="1">
        <v>42094</v>
      </c>
      <c r="J537" s="1">
        <v>42054</v>
      </c>
      <c r="K537">
        <v>0.75</v>
      </c>
      <c r="L537">
        <v>1</v>
      </c>
      <c r="M537">
        <v>3</v>
      </c>
      <c r="N537">
        <v>1316</v>
      </c>
      <c r="O537">
        <v>20150000327</v>
      </c>
      <c r="P537">
        <v>276</v>
      </c>
      <c r="Q537">
        <f t="shared" si="16"/>
        <v>-39</v>
      </c>
      <c r="R537">
        <f t="shared" si="17"/>
        <v>-29.25</v>
      </c>
    </row>
    <row r="538" spans="1:18">
      <c r="A538">
        <v>30581</v>
      </c>
      <c r="B538" t="s">
        <v>184</v>
      </c>
      <c r="C538" t="s">
        <v>417</v>
      </c>
      <c r="D538" s="1">
        <v>41751</v>
      </c>
      <c r="E538">
        <v>201.36</v>
      </c>
      <c r="G538" s="1">
        <v>41779</v>
      </c>
      <c r="I538" s="1">
        <v>42094</v>
      </c>
      <c r="J538" s="1">
        <v>42054</v>
      </c>
      <c r="K538">
        <v>1.01</v>
      </c>
      <c r="L538">
        <v>1</v>
      </c>
      <c r="M538">
        <v>3</v>
      </c>
      <c r="N538">
        <v>1316</v>
      </c>
      <c r="O538">
        <v>20150000336</v>
      </c>
      <c r="P538">
        <v>276</v>
      </c>
      <c r="Q538">
        <f t="shared" si="16"/>
        <v>-39</v>
      </c>
      <c r="R538">
        <f t="shared" si="17"/>
        <v>-39.39</v>
      </c>
    </row>
    <row r="539" spans="1:18">
      <c r="A539">
        <v>30581</v>
      </c>
      <c r="B539" t="s">
        <v>184</v>
      </c>
      <c r="C539" t="s">
        <v>418</v>
      </c>
      <c r="D539" s="1">
        <v>41751</v>
      </c>
      <c r="E539">
        <v>64.55</v>
      </c>
      <c r="G539" s="1">
        <v>41779</v>
      </c>
      <c r="I539" s="1">
        <v>42094</v>
      </c>
      <c r="J539" s="1">
        <v>42054</v>
      </c>
      <c r="K539">
        <v>0.32</v>
      </c>
      <c r="L539">
        <v>1</v>
      </c>
      <c r="M539">
        <v>3</v>
      </c>
      <c r="N539">
        <v>1316</v>
      </c>
      <c r="O539">
        <v>20150000358</v>
      </c>
      <c r="P539">
        <v>276</v>
      </c>
      <c r="Q539">
        <f t="shared" si="16"/>
        <v>-39</v>
      </c>
      <c r="R539">
        <f t="shared" si="17"/>
        <v>-12.48</v>
      </c>
    </row>
    <row r="540" spans="1:18">
      <c r="A540">
        <v>30581</v>
      </c>
      <c r="B540" t="s">
        <v>184</v>
      </c>
      <c r="C540" t="s">
        <v>419</v>
      </c>
      <c r="D540" s="1">
        <v>41751</v>
      </c>
      <c r="E540">
        <v>57.58</v>
      </c>
      <c r="G540" s="1">
        <v>41779</v>
      </c>
      <c r="I540" s="1">
        <v>42094</v>
      </c>
      <c r="J540" s="1">
        <v>42054</v>
      </c>
      <c r="K540">
        <v>0.28999999999999998</v>
      </c>
      <c r="L540">
        <v>1</v>
      </c>
      <c r="M540">
        <v>3</v>
      </c>
      <c r="N540">
        <v>1316</v>
      </c>
      <c r="O540">
        <v>20150000335</v>
      </c>
      <c r="P540">
        <v>276</v>
      </c>
      <c r="Q540">
        <f t="shared" si="16"/>
        <v>-39</v>
      </c>
      <c r="R540">
        <f t="shared" si="17"/>
        <v>-11.309999999999999</v>
      </c>
    </row>
    <row r="541" spans="1:18">
      <c r="A541">
        <v>30581</v>
      </c>
      <c r="B541" t="s">
        <v>184</v>
      </c>
      <c r="C541" t="s">
        <v>420</v>
      </c>
      <c r="D541" s="1">
        <v>41780</v>
      </c>
      <c r="E541">
        <v>6694.66</v>
      </c>
      <c r="G541" s="1">
        <v>41796</v>
      </c>
      <c r="I541" s="1">
        <v>42094</v>
      </c>
      <c r="J541" s="1">
        <v>42054</v>
      </c>
      <c r="K541">
        <v>33.47</v>
      </c>
      <c r="L541">
        <v>1</v>
      </c>
      <c r="M541">
        <v>3</v>
      </c>
      <c r="N541">
        <v>1316</v>
      </c>
      <c r="O541">
        <v>20150000338</v>
      </c>
      <c r="P541">
        <v>259</v>
      </c>
      <c r="Q541">
        <f t="shared" si="16"/>
        <v>-39</v>
      </c>
      <c r="R541">
        <f t="shared" si="17"/>
        <v>-1305.33</v>
      </c>
    </row>
    <row r="542" spans="1:18">
      <c r="A542">
        <v>30581</v>
      </c>
      <c r="B542" t="s">
        <v>184</v>
      </c>
      <c r="C542" t="s">
        <v>421</v>
      </c>
      <c r="D542" s="1">
        <v>41780</v>
      </c>
      <c r="E542">
        <v>118.9</v>
      </c>
      <c r="G542" s="1">
        <v>41796</v>
      </c>
      <c r="I542" s="1">
        <v>42094</v>
      </c>
      <c r="J542" s="1">
        <v>42054</v>
      </c>
      <c r="K542">
        <v>0.59</v>
      </c>
      <c r="L542">
        <v>1</v>
      </c>
      <c r="M542">
        <v>3</v>
      </c>
      <c r="N542">
        <v>1316</v>
      </c>
      <c r="O542">
        <v>20150000334</v>
      </c>
      <c r="P542">
        <v>259</v>
      </c>
      <c r="Q542">
        <f t="shared" si="16"/>
        <v>-39</v>
      </c>
      <c r="R542">
        <f t="shared" si="17"/>
        <v>-23.009999999999998</v>
      </c>
    </row>
    <row r="543" spans="1:18">
      <c r="A543">
        <v>30581</v>
      </c>
      <c r="B543" t="s">
        <v>184</v>
      </c>
      <c r="C543" t="s">
        <v>422</v>
      </c>
      <c r="D543" s="1">
        <v>41780</v>
      </c>
      <c r="E543">
        <v>72.63</v>
      </c>
      <c r="G543" s="1">
        <v>41796</v>
      </c>
      <c r="I543" s="1">
        <v>42094</v>
      </c>
      <c r="J543" s="1">
        <v>42054</v>
      </c>
      <c r="K543">
        <v>0.36</v>
      </c>
      <c r="L543">
        <v>1</v>
      </c>
      <c r="M543">
        <v>3</v>
      </c>
      <c r="N543">
        <v>1316</v>
      </c>
      <c r="O543">
        <v>20150000339</v>
      </c>
      <c r="P543">
        <v>259</v>
      </c>
      <c r="Q543">
        <f t="shared" si="16"/>
        <v>-39</v>
      </c>
      <c r="R543">
        <f t="shared" si="17"/>
        <v>-14.04</v>
      </c>
    </row>
    <row r="544" spans="1:18">
      <c r="A544">
        <v>30581</v>
      </c>
      <c r="B544" t="s">
        <v>184</v>
      </c>
      <c r="C544" t="s">
        <v>423</v>
      </c>
      <c r="D544" s="1">
        <v>41780</v>
      </c>
      <c r="E544">
        <v>182.18</v>
      </c>
      <c r="G544" s="1">
        <v>41796</v>
      </c>
      <c r="I544" s="1">
        <v>42094</v>
      </c>
      <c r="J544" s="1">
        <v>42054</v>
      </c>
      <c r="K544">
        <v>0.91</v>
      </c>
      <c r="L544">
        <v>1</v>
      </c>
      <c r="M544">
        <v>3</v>
      </c>
      <c r="N544">
        <v>1316</v>
      </c>
      <c r="O544">
        <v>20150000334</v>
      </c>
      <c r="P544">
        <v>259</v>
      </c>
      <c r="Q544">
        <f t="shared" si="16"/>
        <v>-39</v>
      </c>
      <c r="R544">
        <f t="shared" si="17"/>
        <v>-35.49</v>
      </c>
    </row>
    <row r="545" spans="1:18">
      <c r="A545">
        <v>30581</v>
      </c>
      <c r="B545" t="s">
        <v>184</v>
      </c>
      <c r="C545" t="s">
        <v>424</v>
      </c>
      <c r="D545" s="1">
        <v>41780</v>
      </c>
      <c r="E545">
        <v>81.87</v>
      </c>
      <c r="G545" s="1">
        <v>41796</v>
      </c>
      <c r="I545" s="1">
        <v>42094</v>
      </c>
      <c r="J545" s="1">
        <v>42054</v>
      </c>
      <c r="K545">
        <v>0.41</v>
      </c>
      <c r="L545">
        <v>1</v>
      </c>
      <c r="M545">
        <v>3</v>
      </c>
      <c r="N545">
        <v>1316</v>
      </c>
      <c r="O545">
        <v>20150000337</v>
      </c>
      <c r="P545">
        <v>259</v>
      </c>
      <c r="Q545">
        <f t="shared" si="16"/>
        <v>-39</v>
      </c>
      <c r="R545">
        <f t="shared" si="17"/>
        <v>-15.989999999999998</v>
      </c>
    </row>
    <row r="546" spans="1:18">
      <c r="A546">
        <v>30581</v>
      </c>
      <c r="B546" t="s">
        <v>184</v>
      </c>
      <c r="C546" t="s">
        <v>425</v>
      </c>
      <c r="D546" s="1">
        <v>41780</v>
      </c>
      <c r="E546">
        <v>37.200000000000003</v>
      </c>
      <c r="G546" s="1">
        <v>41796</v>
      </c>
      <c r="I546" s="1">
        <v>42094</v>
      </c>
      <c r="J546" s="1">
        <v>42054</v>
      </c>
      <c r="K546">
        <v>0.19</v>
      </c>
      <c r="L546">
        <v>1</v>
      </c>
      <c r="M546">
        <v>3</v>
      </c>
      <c r="N546">
        <v>1316</v>
      </c>
      <c r="O546">
        <v>20150000334</v>
      </c>
      <c r="P546">
        <v>259</v>
      </c>
      <c r="Q546">
        <f t="shared" si="16"/>
        <v>-39</v>
      </c>
      <c r="R546">
        <f t="shared" si="17"/>
        <v>-7.41</v>
      </c>
    </row>
    <row r="547" spans="1:18">
      <c r="A547">
        <v>30581</v>
      </c>
      <c r="B547" t="s">
        <v>184</v>
      </c>
      <c r="C547" t="s">
        <v>426</v>
      </c>
      <c r="D547" s="1">
        <v>41780</v>
      </c>
      <c r="E547">
        <v>25.94</v>
      </c>
      <c r="G547" s="1">
        <v>41796</v>
      </c>
      <c r="I547" s="1">
        <v>42094</v>
      </c>
      <c r="J547" s="1">
        <v>42054</v>
      </c>
      <c r="K547">
        <v>0.13</v>
      </c>
      <c r="L547">
        <v>1</v>
      </c>
      <c r="M547">
        <v>3</v>
      </c>
      <c r="N547">
        <v>1316</v>
      </c>
      <c r="O547">
        <v>20150000334</v>
      </c>
      <c r="P547">
        <v>259</v>
      </c>
      <c r="Q547">
        <f t="shared" si="16"/>
        <v>-39</v>
      </c>
      <c r="R547">
        <f t="shared" si="17"/>
        <v>-5.07</v>
      </c>
    </row>
    <row r="548" spans="1:18">
      <c r="A548">
        <v>30581</v>
      </c>
      <c r="B548" t="s">
        <v>184</v>
      </c>
      <c r="C548" t="s">
        <v>427</v>
      </c>
      <c r="D548" s="1">
        <v>41780</v>
      </c>
      <c r="E548">
        <v>30.06</v>
      </c>
      <c r="G548" s="1">
        <v>41796</v>
      </c>
      <c r="I548" s="1">
        <v>42094</v>
      </c>
      <c r="J548" s="1">
        <v>42054</v>
      </c>
      <c r="K548">
        <v>0.15</v>
      </c>
      <c r="L548">
        <v>1</v>
      </c>
      <c r="M548">
        <v>3</v>
      </c>
      <c r="N548">
        <v>1316</v>
      </c>
      <c r="O548">
        <v>20150000340</v>
      </c>
      <c r="P548">
        <v>259</v>
      </c>
      <c r="Q548">
        <f t="shared" si="16"/>
        <v>-39</v>
      </c>
      <c r="R548">
        <f t="shared" si="17"/>
        <v>-5.85</v>
      </c>
    </row>
    <row r="549" spans="1:18">
      <c r="A549">
        <v>30581</v>
      </c>
      <c r="B549" t="s">
        <v>184</v>
      </c>
      <c r="C549" t="s">
        <v>428</v>
      </c>
      <c r="D549" s="1">
        <v>41780</v>
      </c>
      <c r="E549">
        <v>206.97</v>
      </c>
      <c r="G549" s="1">
        <v>41796</v>
      </c>
      <c r="I549" s="1">
        <v>42094</v>
      </c>
      <c r="J549" s="1">
        <v>42054</v>
      </c>
      <c r="K549">
        <v>1.03</v>
      </c>
      <c r="L549">
        <v>1</v>
      </c>
      <c r="M549">
        <v>3</v>
      </c>
      <c r="N549">
        <v>1316</v>
      </c>
      <c r="O549">
        <v>20150000331</v>
      </c>
      <c r="P549">
        <v>259</v>
      </c>
      <c r="Q549">
        <f t="shared" si="16"/>
        <v>-39</v>
      </c>
      <c r="R549">
        <f t="shared" si="17"/>
        <v>-40.17</v>
      </c>
    </row>
    <row r="550" spans="1:18">
      <c r="A550">
        <v>30581</v>
      </c>
      <c r="B550" t="s">
        <v>184</v>
      </c>
      <c r="C550" t="s">
        <v>429</v>
      </c>
      <c r="D550" s="1">
        <v>41780</v>
      </c>
      <c r="E550">
        <v>74.650000000000006</v>
      </c>
      <c r="G550" s="1">
        <v>41796</v>
      </c>
      <c r="I550" s="1">
        <v>42094</v>
      </c>
      <c r="J550" s="1">
        <v>42054</v>
      </c>
      <c r="K550">
        <v>0.37</v>
      </c>
      <c r="L550">
        <v>1</v>
      </c>
      <c r="M550">
        <v>3</v>
      </c>
      <c r="N550">
        <v>1316</v>
      </c>
      <c r="O550">
        <v>20150000334</v>
      </c>
      <c r="P550">
        <v>259</v>
      </c>
      <c r="Q550">
        <f t="shared" si="16"/>
        <v>-39</v>
      </c>
      <c r="R550">
        <f t="shared" si="17"/>
        <v>-14.43</v>
      </c>
    </row>
    <row r="551" spans="1:18">
      <c r="A551">
        <v>30581</v>
      </c>
      <c r="B551" t="s">
        <v>184</v>
      </c>
      <c r="C551" t="s">
        <v>430</v>
      </c>
      <c r="D551" s="1">
        <v>41780</v>
      </c>
      <c r="E551">
        <v>63.54</v>
      </c>
      <c r="G551" s="1">
        <v>41796</v>
      </c>
      <c r="I551" s="1">
        <v>42094</v>
      </c>
      <c r="J551" s="1">
        <v>42054</v>
      </c>
      <c r="K551">
        <v>0.32</v>
      </c>
      <c r="L551">
        <v>1</v>
      </c>
      <c r="M551">
        <v>3</v>
      </c>
      <c r="N551">
        <v>1316</v>
      </c>
      <c r="O551">
        <v>20150000327</v>
      </c>
      <c r="P551">
        <v>259</v>
      </c>
      <c r="Q551">
        <f t="shared" si="16"/>
        <v>-39</v>
      </c>
      <c r="R551">
        <f t="shared" si="17"/>
        <v>-12.48</v>
      </c>
    </row>
    <row r="552" spans="1:18">
      <c r="A552">
        <v>30581</v>
      </c>
      <c r="B552" t="s">
        <v>184</v>
      </c>
      <c r="C552" t="s">
        <v>431</v>
      </c>
      <c r="D552" s="1">
        <v>41780</v>
      </c>
      <c r="E552">
        <v>668.78</v>
      </c>
      <c r="G552" s="1">
        <v>41796</v>
      </c>
      <c r="I552" s="1">
        <v>42094</v>
      </c>
      <c r="J552" s="1">
        <v>42054</v>
      </c>
      <c r="K552">
        <v>0.75</v>
      </c>
      <c r="L552">
        <v>1</v>
      </c>
      <c r="M552">
        <v>3</v>
      </c>
      <c r="N552">
        <v>1316</v>
      </c>
      <c r="O552">
        <v>20150000332</v>
      </c>
      <c r="P552">
        <v>259</v>
      </c>
      <c r="Q552">
        <f t="shared" si="16"/>
        <v>-39</v>
      </c>
      <c r="R552">
        <f t="shared" si="17"/>
        <v>-29.25</v>
      </c>
    </row>
    <row r="553" spans="1:18">
      <c r="A553">
        <v>30581</v>
      </c>
      <c r="B553" t="s">
        <v>184</v>
      </c>
      <c r="C553" t="s">
        <v>431</v>
      </c>
      <c r="D553" s="1">
        <v>41780</v>
      </c>
      <c r="E553">
        <v>668.78</v>
      </c>
      <c r="G553" s="1">
        <v>41796</v>
      </c>
      <c r="I553" s="1">
        <v>42094</v>
      </c>
      <c r="J553" s="1">
        <v>42054</v>
      </c>
      <c r="K553">
        <v>2.59</v>
      </c>
      <c r="L553">
        <v>1</v>
      </c>
      <c r="M553">
        <v>3</v>
      </c>
      <c r="N553">
        <v>1316</v>
      </c>
      <c r="O553">
        <v>20150000333</v>
      </c>
      <c r="P553">
        <v>259</v>
      </c>
      <c r="Q553">
        <f t="shared" si="16"/>
        <v>-39</v>
      </c>
      <c r="R553">
        <f t="shared" si="17"/>
        <v>-101.00999999999999</v>
      </c>
    </row>
    <row r="554" spans="1:18">
      <c r="A554">
        <v>30581</v>
      </c>
      <c r="B554" t="s">
        <v>184</v>
      </c>
      <c r="C554" t="s">
        <v>432</v>
      </c>
      <c r="D554" s="1">
        <v>41780</v>
      </c>
      <c r="E554">
        <v>27.21</v>
      </c>
      <c r="G554" s="1">
        <v>41796</v>
      </c>
      <c r="I554" s="1">
        <v>42094</v>
      </c>
      <c r="J554" s="1">
        <v>42054</v>
      </c>
      <c r="K554">
        <v>0.14000000000000001</v>
      </c>
      <c r="L554">
        <v>1</v>
      </c>
      <c r="M554">
        <v>3</v>
      </c>
      <c r="N554">
        <v>1316</v>
      </c>
      <c r="O554">
        <v>20150000328</v>
      </c>
      <c r="P554">
        <v>259</v>
      </c>
      <c r="Q554">
        <f t="shared" si="16"/>
        <v>-39</v>
      </c>
      <c r="R554">
        <f t="shared" si="17"/>
        <v>-5.4600000000000009</v>
      </c>
    </row>
    <row r="555" spans="1:18">
      <c r="A555">
        <v>30581</v>
      </c>
      <c r="B555" t="s">
        <v>184</v>
      </c>
      <c r="C555" t="s">
        <v>433</v>
      </c>
      <c r="D555" s="1">
        <v>41780</v>
      </c>
      <c r="E555">
        <v>61.1</v>
      </c>
      <c r="G555" s="1">
        <v>41796</v>
      </c>
      <c r="I555" s="1">
        <v>42094</v>
      </c>
      <c r="J555" s="1">
        <v>42054</v>
      </c>
      <c r="K555">
        <v>0.31</v>
      </c>
      <c r="L555">
        <v>1</v>
      </c>
      <c r="M555">
        <v>3</v>
      </c>
      <c r="N555">
        <v>1316</v>
      </c>
      <c r="O555">
        <v>20150000327</v>
      </c>
      <c r="P555">
        <v>259</v>
      </c>
      <c r="Q555">
        <f t="shared" si="16"/>
        <v>-39</v>
      </c>
      <c r="R555">
        <f t="shared" si="17"/>
        <v>-12.09</v>
      </c>
    </row>
    <row r="556" spans="1:18">
      <c r="A556">
        <v>30581</v>
      </c>
      <c r="B556" t="s">
        <v>184</v>
      </c>
      <c r="C556" t="s">
        <v>434</v>
      </c>
      <c r="D556" s="1">
        <v>41780</v>
      </c>
      <c r="E556">
        <v>155.11000000000001</v>
      </c>
      <c r="G556" s="1">
        <v>41796</v>
      </c>
      <c r="I556" s="1">
        <v>42094</v>
      </c>
      <c r="J556" s="1">
        <v>42054</v>
      </c>
      <c r="K556">
        <v>0.78</v>
      </c>
      <c r="L556">
        <v>1</v>
      </c>
      <c r="M556">
        <v>3</v>
      </c>
      <c r="N556">
        <v>1316</v>
      </c>
      <c r="O556">
        <v>20150000336</v>
      </c>
      <c r="P556">
        <v>259</v>
      </c>
      <c r="Q556">
        <f t="shared" si="16"/>
        <v>-39</v>
      </c>
      <c r="R556">
        <f t="shared" si="17"/>
        <v>-30.42</v>
      </c>
    </row>
    <row r="557" spans="1:18">
      <c r="A557">
        <v>30581</v>
      </c>
      <c r="B557" t="s">
        <v>184</v>
      </c>
      <c r="C557" t="s">
        <v>435</v>
      </c>
      <c r="D557" s="1">
        <v>41780</v>
      </c>
      <c r="E557">
        <v>63.9</v>
      </c>
      <c r="G557" s="1">
        <v>41796</v>
      </c>
      <c r="I557" s="1">
        <v>42094</v>
      </c>
      <c r="J557" s="1">
        <v>42054</v>
      </c>
      <c r="K557">
        <v>0.32</v>
      </c>
      <c r="L557">
        <v>1</v>
      </c>
      <c r="M557">
        <v>3</v>
      </c>
      <c r="N557">
        <v>1316</v>
      </c>
      <c r="O557">
        <v>20150000329</v>
      </c>
      <c r="P557">
        <v>259</v>
      </c>
      <c r="Q557">
        <f t="shared" si="16"/>
        <v>-39</v>
      </c>
      <c r="R557">
        <f t="shared" si="17"/>
        <v>-12.48</v>
      </c>
    </row>
    <row r="558" spans="1:18">
      <c r="A558">
        <v>30581</v>
      </c>
      <c r="B558" t="s">
        <v>184</v>
      </c>
      <c r="C558" t="s">
        <v>436</v>
      </c>
      <c r="D558" s="1">
        <v>41780</v>
      </c>
      <c r="E558">
        <v>41.22</v>
      </c>
      <c r="G558" s="1">
        <v>41796</v>
      </c>
      <c r="I558" s="1">
        <v>42094</v>
      </c>
      <c r="J558" s="1">
        <v>42054</v>
      </c>
      <c r="K558">
        <v>0.21</v>
      </c>
      <c r="L558">
        <v>1</v>
      </c>
      <c r="M558">
        <v>3</v>
      </c>
      <c r="N558">
        <v>1316</v>
      </c>
      <c r="O558">
        <v>20150000335</v>
      </c>
      <c r="P558">
        <v>259</v>
      </c>
      <c r="Q558">
        <f t="shared" si="16"/>
        <v>-39</v>
      </c>
      <c r="R558">
        <f t="shared" si="17"/>
        <v>-8.19</v>
      </c>
    </row>
    <row r="559" spans="1:18">
      <c r="A559">
        <v>30581</v>
      </c>
      <c r="B559" t="s">
        <v>184</v>
      </c>
      <c r="C559" t="s">
        <v>437</v>
      </c>
      <c r="D559" s="1">
        <v>42088</v>
      </c>
      <c r="E559">
        <v>7620.53</v>
      </c>
      <c r="F559" s="1">
        <v>42096</v>
      </c>
      <c r="G559" s="1">
        <v>42104</v>
      </c>
      <c r="H559">
        <v>9</v>
      </c>
      <c r="I559" s="1">
        <v>42123</v>
      </c>
      <c r="J559" s="1">
        <v>42117</v>
      </c>
      <c r="K559">
        <v>7589.3</v>
      </c>
      <c r="L559">
        <v>1</v>
      </c>
      <c r="M559">
        <v>3</v>
      </c>
      <c r="N559">
        <v>1316</v>
      </c>
      <c r="O559">
        <v>20150000818</v>
      </c>
      <c r="P559">
        <v>22</v>
      </c>
      <c r="Q559">
        <f t="shared" si="16"/>
        <v>-5</v>
      </c>
      <c r="R559">
        <f t="shared" si="17"/>
        <v>-37946.5</v>
      </c>
    </row>
    <row r="560" spans="1:18">
      <c r="A560">
        <v>30581</v>
      </c>
      <c r="B560" t="s">
        <v>184</v>
      </c>
      <c r="C560" t="s">
        <v>438</v>
      </c>
      <c r="D560" s="1">
        <v>42088</v>
      </c>
      <c r="E560">
        <v>126.97</v>
      </c>
      <c r="F560" s="1">
        <v>42096</v>
      </c>
      <c r="G560" s="1">
        <v>42104</v>
      </c>
      <c r="H560">
        <v>9</v>
      </c>
      <c r="I560" s="1">
        <v>42123</v>
      </c>
      <c r="J560" s="1">
        <v>42117</v>
      </c>
      <c r="K560">
        <v>126.45</v>
      </c>
      <c r="L560">
        <v>1</v>
      </c>
      <c r="M560">
        <v>3</v>
      </c>
      <c r="N560">
        <v>1316</v>
      </c>
      <c r="O560">
        <v>20150000804</v>
      </c>
      <c r="P560">
        <v>22</v>
      </c>
      <c r="Q560">
        <f t="shared" si="16"/>
        <v>-5</v>
      </c>
      <c r="R560">
        <f t="shared" si="17"/>
        <v>-632.25</v>
      </c>
    </row>
    <row r="561" spans="1:18">
      <c r="A561">
        <v>30581</v>
      </c>
      <c r="B561" t="s">
        <v>184</v>
      </c>
      <c r="C561" t="s">
        <v>439</v>
      </c>
      <c r="D561" s="1">
        <v>42088</v>
      </c>
      <c r="E561">
        <v>84.07</v>
      </c>
      <c r="F561" s="1">
        <v>42096</v>
      </c>
      <c r="G561" s="1">
        <v>42104</v>
      </c>
      <c r="H561">
        <v>9</v>
      </c>
      <c r="I561" s="1">
        <v>42123</v>
      </c>
      <c r="J561" s="1">
        <v>42117</v>
      </c>
      <c r="K561">
        <v>83.73</v>
      </c>
      <c r="L561">
        <v>1</v>
      </c>
      <c r="M561">
        <v>3</v>
      </c>
      <c r="N561">
        <v>1316</v>
      </c>
      <c r="O561">
        <v>20150000810</v>
      </c>
      <c r="P561">
        <v>22</v>
      </c>
      <c r="Q561">
        <f t="shared" ref="Q561:Q624" si="18">(J561-I561)+1</f>
        <v>-5</v>
      </c>
      <c r="R561">
        <f t="shared" ref="R561:R624" si="19">K561*Q561</f>
        <v>-418.65000000000003</v>
      </c>
    </row>
    <row r="562" spans="1:18">
      <c r="A562">
        <v>30581</v>
      </c>
      <c r="B562" t="s">
        <v>184</v>
      </c>
      <c r="C562" t="s">
        <v>440</v>
      </c>
      <c r="D562" s="1">
        <v>42088</v>
      </c>
      <c r="E562">
        <v>264.92</v>
      </c>
      <c r="F562" s="1">
        <v>42096</v>
      </c>
      <c r="G562" s="1">
        <v>42104</v>
      </c>
      <c r="H562">
        <v>9</v>
      </c>
      <c r="I562" s="1">
        <v>42123</v>
      </c>
      <c r="J562" s="1">
        <v>42117</v>
      </c>
      <c r="K562">
        <v>263.83</v>
      </c>
      <c r="L562">
        <v>1</v>
      </c>
      <c r="M562">
        <v>3</v>
      </c>
      <c r="N562">
        <v>1316</v>
      </c>
      <c r="O562">
        <v>20150000815</v>
      </c>
      <c r="P562">
        <v>22</v>
      </c>
      <c r="Q562">
        <f t="shared" si="18"/>
        <v>-5</v>
      </c>
      <c r="R562">
        <f t="shared" si="19"/>
        <v>-1319.1499999999999</v>
      </c>
    </row>
    <row r="563" spans="1:18">
      <c r="A563">
        <v>30581</v>
      </c>
      <c r="B563" t="s">
        <v>184</v>
      </c>
      <c r="C563" t="s">
        <v>441</v>
      </c>
      <c r="D563" s="1">
        <v>42088</v>
      </c>
      <c r="E563">
        <v>80.319999999999993</v>
      </c>
      <c r="F563" s="1">
        <v>42096</v>
      </c>
      <c r="G563" s="1">
        <v>42104</v>
      </c>
      <c r="H563">
        <v>9</v>
      </c>
      <c r="I563" s="1">
        <v>42123</v>
      </c>
      <c r="J563" s="1">
        <v>42117</v>
      </c>
      <c r="K563">
        <v>79.989999999999995</v>
      </c>
      <c r="L563">
        <v>1</v>
      </c>
      <c r="M563">
        <v>3</v>
      </c>
      <c r="N563">
        <v>1316</v>
      </c>
      <c r="O563">
        <v>20150000817</v>
      </c>
      <c r="P563">
        <v>22</v>
      </c>
      <c r="Q563">
        <f t="shared" si="18"/>
        <v>-5</v>
      </c>
      <c r="R563">
        <f t="shared" si="19"/>
        <v>-399.95</v>
      </c>
    </row>
    <row r="564" spans="1:18">
      <c r="A564">
        <v>30581</v>
      </c>
      <c r="B564" t="s">
        <v>184</v>
      </c>
      <c r="C564" t="s">
        <v>442</v>
      </c>
      <c r="D564" s="1">
        <v>42088</v>
      </c>
      <c r="E564">
        <v>26.82</v>
      </c>
      <c r="F564" s="1">
        <v>42096</v>
      </c>
      <c r="G564" s="1">
        <v>42103</v>
      </c>
      <c r="H564">
        <v>8</v>
      </c>
      <c r="I564" s="1">
        <v>42123</v>
      </c>
      <c r="J564" s="1">
        <v>42117</v>
      </c>
      <c r="K564">
        <v>26.71</v>
      </c>
      <c r="L564">
        <v>1</v>
      </c>
      <c r="M564">
        <v>3</v>
      </c>
      <c r="N564">
        <v>1316</v>
      </c>
      <c r="O564">
        <v>20150000815</v>
      </c>
      <c r="P564">
        <v>22</v>
      </c>
      <c r="Q564">
        <f t="shared" si="18"/>
        <v>-5</v>
      </c>
      <c r="R564">
        <f t="shared" si="19"/>
        <v>-133.55000000000001</v>
      </c>
    </row>
    <row r="565" spans="1:18">
      <c r="A565">
        <v>30581</v>
      </c>
      <c r="B565" t="s">
        <v>184</v>
      </c>
      <c r="C565" t="s">
        <v>443</v>
      </c>
      <c r="D565" s="1">
        <v>42088</v>
      </c>
      <c r="E565">
        <v>230.99</v>
      </c>
      <c r="F565" s="1">
        <v>42096</v>
      </c>
      <c r="G565" s="1">
        <v>42103</v>
      </c>
      <c r="H565">
        <v>8</v>
      </c>
      <c r="I565" s="1">
        <v>42123</v>
      </c>
      <c r="J565" s="1">
        <v>42117</v>
      </c>
      <c r="K565">
        <v>230.04</v>
      </c>
      <c r="L565">
        <v>1</v>
      </c>
      <c r="M565">
        <v>3</v>
      </c>
      <c r="N565">
        <v>1316</v>
      </c>
      <c r="O565">
        <v>20150000806</v>
      </c>
      <c r="P565">
        <v>22</v>
      </c>
      <c r="Q565">
        <f t="shared" si="18"/>
        <v>-5</v>
      </c>
      <c r="R565">
        <f t="shared" si="19"/>
        <v>-1150.2</v>
      </c>
    </row>
    <row r="566" spans="1:18">
      <c r="A566">
        <v>30581</v>
      </c>
      <c r="B566" t="s">
        <v>184</v>
      </c>
      <c r="C566" t="s">
        <v>444</v>
      </c>
      <c r="D566" s="1">
        <v>42088</v>
      </c>
      <c r="E566">
        <v>32.61</v>
      </c>
      <c r="F566" s="1">
        <v>42096</v>
      </c>
      <c r="G566" s="1">
        <v>42103</v>
      </c>
      <c r="H566">
        <v>8</v>
      </c>
      <c r="I566" s="1">
        <v>42123</v>
      </c>
      <c r="J566" s="1">
        <v>42117</v>
      </c>
      <c r="K566">
        <v>32.479999999999997</v>
      </c>
      <c r="L566">
        <v>1</v>
      </c>
      <c r="M566">
        <v>3</v>
      </c>
      <c r="N566">
        <v>1316</v>
      </c>
      <c r="O566">
        <v>20150000805</v>
      </c>
      <c r="P566">
        <v>22</v>
      </c>
      <c r="Q566">
        <f t="shared" si="18"/>
        <v>-5</v>
      </c>
      <c r="R566">
        <f t="shared" si="19"/>
        <v>-162.39999999999998</v>
      </c>
    </row>
    <row r="567" spans="1:18">
      <c r="A567">
        <v>30581</v>
      </c>
      <c r="B567" t="s">
        <v>184</v>
      </c>
      <c r="C567" t="s">
        <v>445</v>
      </c>
      <c r="D567" s="1">
        <v>42088</v>
      </c>
      <c r="E567">
        <v>352.93</v>
      </c>
      <c r="F567" s="1">
        <v>42096</v>
      </c>
      <c r="G567" s="1">
        <v>42103</v>
      </c>
      <c r="H567">
        <v>8</v>
      </c>
      <c r="I567" s="1">
        <v>42123</v>
      </c>
      <c r="J567" s="1">
        <v>42117</v>
      </c>
      <c r="K567">
        <v>351.48</v>
      </c>
      <c r="L567">
        <v>1</v>
      </c>
      <c r="M567">
        <v>3</v>
      </c>
      <c r="N567">
        <v>1316</v>
      </c>
      <c r="O567">
        <v>20150000811</v>
      </c>
      <c r="P567">
        <v>22</v>
      </c>
      <c r="Q567">
        <f t="shared" si="18"/>
        <v>-5</v>
      </c>
      <c r="R567">
        <f t="shared" si="19"/>
        <v>-1757.4</v>
      </c>
    </row>
    <row r="568" spans="1:18">
      <c r="A568">
        <v>30581</v>
      </c>
      <c r="B568" t="s">
        <v>184</v>
      </c>
      <c r="C568" t="s">
        <v>446</v>
      </c>
      <c r="D568" s="1">
        <v>42088</v>
      </c>
      <c r="E568">
        <v>50.34</v>
      </c>
      <c r="F568" s="1">
        <v>42096</v>
      </c>
      <c r="G568" s="1">
        <v>42104</v>
      </c>
      <c r="H568">
        <v>9</v>
      </c>
      <c r="I568" s="1">
        <v>42123</v>
      </c>
      <c r="J568" s="1">
        <v>42117</v>
      </c>
      <c r="K568">
        <v>50.13</v>
      </c>
      <c r="L568">
        <v>1</v>
      </c>
      <c r="M568">
        <v>3</v>
      </c>
      <c r="N568">
        <v>1316</v>
      </c>
      <c r="O568">
        <v>20150000815</v>
      </c>
      <c r="P568">
        <v>22</v>
      </c>
      <c r="Q568">
        <f t="shared" si="18"/>
        <v>-5</v>
      </c>
      <c r="R568">
        <f t="shared" si="19"/>
        <v>-250.65</v>
      </c>
    </row>
    <row r="569" spans="1:18">
      <c r="A569">
        <v>30581</v>
      </c>
      <c r="B569" t="s">
        <v>184</v>
      </c>
      <c r="C569" t="s">
        <v>447</v>
      </c>
      <c r="D569" s="1">
        <v>42088</v>
      </c>
      <c r="E569">
        <v>119.88</v>
      </c>
      <c r="F569" s="1">
        <v>42096</v>
      </c>
      <c r="G569" s="1">
        <v>42103</v>
      </c>
      <c r="H569">
        <v>8</v>
      </c>
      <c r="I569" s="1">
        <v>42123</v>
      </c>
      <c r="J569" s="1">
        <v>42117</v>
      </c>
      <c r="K569">
        <v>119.39</v>
      </c>
      <c r="L569">
        <v>1</v>
      </c>
      <c r="M569">
        <v>3</v>
      </c>
      <c r="N569">
        <v>1316</v>
      </c>
      <c r="O569">
        <v>20150000812</v>
      </c>
      <c r="P569">
        <v>22</v>
      </c>
      <c r="Q569">
        <f t="shared" si="18"/>
        <v>-5</v>
      </c>
      <c r="R569">
        <f t="shared" si="19"/>
        <v>-596.95000000000005</v>
      </c>
    </row>
    <row r="570" spans="1:18">
      <c r="A570">
        <v>30581</v>
      </c>
      <c r="B570" t="s">
        <v>184</v>
      </c>
      <c r="C570" t="s">
        <v>448</v>
      </c>
      <c r="D570" s="1">
        <v>42088</v>
      </c>
      <c r="E570">
        <v>17.32</v>
      </c>
      <c r="F570" s="1">
        <v>42096</v>
      </c>
      <c r="G570" s="1">
        <v>42103</v>
      </c>
      <c r="H570">
        <v>8</v>
      </c>
      <c r="I570" s="1">
        <v>42123</v>
      </c>
      <c r="J570" s="1">
        <v>42117</v>
      </c>
      <c r="K570">
        <v>17.25</v>
      </c>
      <c r="L570">
        <v>1</v>
      </c>
      <c r="M570">
        <v>3</v>
      </c>
      <c r="N570">
        <v>1316</v>
      </c>
      <c r="O570">
        <v>20150000813</v>
      </c>
      <c r="P570">
        <v>22</v>
      </c>
      <c r="Q570">
        <f t="shared" si="18"/>
        <v>-5</v>
      </c>
      <c r="R570">
        <f t="shared" si="19"/>
        <v>-86.25</v>
      </c>
    </row>
    <row r="571" spans="1:18">
      <c r="A571">
        <v>30581</v>
      </c>
      <c r="B571" t="s">
        <v>184</v>
      </c>
      <c r="C571" t="s">
        <v>449</v>
      </c>
      <c r="D571" s="1">
        <v>42088</v>
      </c>
      <c r="E571">
        <v>429.42</v>
      </c>
      <c r="F571" s="1">
        <v>42096</v>
      </c>
      <c r="G571" s="1">
        <v>42103</v>
      </c>
      <c r="H571">
        <v>8</v>
      </c>
      <c r="I571" s="1">
        <v>42123</v>
      </c>
      <c r="J571" s="1">
        <v>42117</v>
      </c>
      <c r="K571">
        <v>427.66</v>
      </c>
      <c r="L571">
        <v>1</v>
      </c>
      <c r="M571">
        <v>3</v>
      </c>
      <c r="N571">
        <v>1316</v>
      </c>
      <c r="O571">
        <v>20150000812</v>
      </c>
      <c r="P571">
        <v>22</v>
      </c>
      <c r="Q571">
        <f t="shared" si="18"/>
        <v>-5</v>
      </c>
      <c r="R571">
        <f t="shared" si="19"/>
        <v>-2138.3000000000002</v>
      </c>
    </row>
    <row r="572" spans="1:18">
      <c r="A572">
        <v>30581</v>
      </c>
      <c r="B572" t="s">
        <v>184</v>
      </c>
      <c r="C572" t="s">
        <v>450</v>
      </c>
      <c r="D572" s="1">
        <v>42088</v>
      </c>
      <c r="E572">
        <v>226.03</v>
      </c>
      <c r="F572" s="1">
        <v>42096</v>
      </c>
      <c r="G572" s="1">
        <v>42103</v>
      </c>
      <c r="H572">
        <v>8</v>
      </c>
      <c r="I572" s="1">
        <v>42123</v>
      </c>
      <c r="J572" s="1">
        <v>42117</v>
      </c>
      <c r="K572">
        <v>225.1</v>
      </c>
      <c r="L572">
        <v>1</v>
      </c>
      <c r="M572">
        <v>3</v>
      </c>
      <c r="N572">
        <v>1316</v>
      </c>
      <c r="O572">
        <v>20150000809</v>
      </c>
      <c r="P572">
        <v>22</v>
      </c>
      <c r="Q572">
        <f t="shared" si="18"/>
        <v>-5</v>
      </c>
      <c r="R572">
        <f t="shared" si="19"/>
        <v>-1125.5</v>
      </c>
    </row>
    <row r="573" spans="1:18">
      <c r="A573">
        <v>30581</v>
      </c>
      <c r="B573" t="s">
        <v>184</v>
      </c>
      <c r="C573" t="s">
        <v>451</v>
      </c>
      <c r="D573" s="1">
        <v>42088</v>
      </c>
      <c r="E573">
        <v>62.94</v>
      </c>
      <c r="F573" s="1">
        <v>42096</v>
      </c>
      <c r="G573" s="1">
        <v>42103</v>
      </c>
      <c r="H573">
        <v>8</v>
      </c>
      <c r="I573" s="1">
        <v>42123</v>
      </c>
      <c r="J573" s="1">
        <v>42117</v>
      </c>
      <c r="K573">
        <v>62.68</v>
      </c>
      <c r="L573">
        <v>1</v>
      </c>
      <c r="M573">
        <v>3</v>
      </c>
      <c r="N573">
        <v>1316</v>
      </c>
      <c r="O573">
        <v>20150000814</v>
      </c>
      <c r="P573">
        <v>22</v>
      </c>
      <c r="Q573">
        <f t="shared" si="18"/>
        <v>-5</v>
      </c>
      <c r="R573">
        <f t="shared" si="19"/>
        <v>-313.39999999999998</v>
      </c>
    </row>
    <row r="574" spans="1:18">
      <c r="A574">
        <v>30581</v>
      </c>
      <c r="B574" t="s">
        <v>184</v>
      </c>
      <c r="C574" t="s">
        <v>452</v>
      </c>
      <c r="D574" s="1">
        <v>42088</v>
      </c>
      <c r="E574">
        <v>47.85</v>
      </c>
      <c r="F574" s="1">
        <v>42096</v>
      </c>
      <c r="G574" s="1">
        <v>42103</v>
      </c>
      <c r="H574">
        <v>8</v>
      </c>
      <c r="I574" s="1">
        <v>42123</v>
      </c>
      <c r="J574" s="1">
        <v>42117</v>
      </c>
      <c r="K574">
        <v>47.65</v>
      </c>
      <c r="L574">
        <v>1</v>
      </c>
      <c r="M574">
        <v>3</v>
      </c>
      <c r="N574">
        <v>1316</v>
      </c>
      <c r="O574">
        <v>20150000816</v>
      </c>
      <c r="P574">
        <v>22</v>
      </c>
      <c r="Q574">
        <f t="shared" si="18"/>
        <v>-5</v>
      </c>
      <c r="R574">
        <f t="shared" si="19"/>
        <v>-238.25</v>
      </c>
    </row>
    <row r="575" spans="1:18">
      <c r="A575">
        <v>30581</v>
      </c>
      <c r="B575" t="s">
        <v>184</v>
      </c>
      <c r="C575" t="s">
        <v>453</v>
      </c>
      <c r="D575" s="1">
        <v>41810</v>
      </c>
      <c r="E575">
        <v>5938.02</v>
      </c>
      <c r="F575" s="1">
        <v>41822</v>
      </c>
      <c r="G575" s="1">
        <v>41823</v>
      </c>
      <c r="H575">
        <v>2</v>
      </c>
      <c r="I575" s="1">
        <v>42123</v>
      </c>
      <c r="J575" s="1">
        <v>42054</v>
      </c>
      <c r="K575">
        <v>29.69</v>
      </c>
      <c r="L575">
        <v>1</v>
      </c>
      <c r="M575">
        <v>3</v>
      </c>
      <c r="N575">
        <v>1316</v>
      </c>
      <c r="O575">
        <v>20150000338</v>
      </c>
      <c r="P575">
        <v>233</v>
      </c>
      <c r="Q575">
        <f t="shared" si="18"/>
        <v>-68</v>
      </c>
      <c r="R575">
        <f t="shared" si="19"/>
        <v>-2018.92</v>
      </c>
    </row>
    <row r="576" spans="1:18">
      <c r="A576">
        <v>30581</v>
      </c>
      <c r="B576" t="s">
        <v>184</v>
      </c>
      <c r="C576" t="s">
        <v>454</v>
      </c>
      <c r="D576" s="1">
        <v>41810</v>
      </c>
      <c r="E576">
        <v>107.63</v>
      </c>
      <c r="F576" s="1">
        <v>41822</v>
      </c>
      <c r="G576" s="1">
        <v>41823</v>
      </c>
      <c r="H576">
        <v>2</v>
      </c>
      <c r="I576" s="1">
        <v>42123</v>
      </c>
      <c r="J576" s="1">
        <v>42054</v>
      </c>
      <c r="K576">
        <v>0.54</v>
      </c>
      <c r="L576">
        <v>1</v>
      </c>
      <c r="M576">
        <v>3</v>
      </c>
      <c r="N576">
        <v>1316</v>
      </c>
      <c r="O576">
        <v>20150000334</v>
      </c>
      <c r="P576">
        <v>233</v>
      </c>
      <c r="Q576">
        <f t="shared" si="18"/>
        <v>-68</v>
      </c>
      <c r="R576">
        <f t="shared" si="19"/>
        <v>-36.72</v>
      </c>
    </row>
    <row r="577" spans="1:18">
      <c r="A577">
        <v>30581</v>
      </c>
      <c r="B577" t="s">
        <v>184</v>
      </c>
      <c r="C577" t="s">
        <v>455</v>
      </c>
      <c r="D577" s="1">
        <v>41810</v>
      </c>
      <c r="E577">
        <v>70.040000000000006</v>
      </c>
      <c r="F577" s="1">
        <v>41822</v>
      </c>
      <c r="G577" s="1">
        <v>41823</v>
      </c>
      <c r="H577">
        <v>2</v>
      </c>
      <c r="I577" s="1">
        <v>42123</v>
      </c>
      <c r="J577" s="1">
        <v>42054</v>
      </c>
      <c r="K577">
        <v>0.35</v>
      </c>
      <c r="L577">
        <v>1</v>
      </c>
      <c r="M577">
        <v>3</v>
      </c>
      <c r="N577">
        <v>1316</v>
      </c>
      <c r="O577">
        <v>20150000339</v>
      </c>
      <c r="P577">
        <v>233</v>
      </c>
      <c r="Q577">
        <f t="shared" si="18"/>
        <v>-68</v>
      </c>
      <c r="R577">
        <f t="shared" si="19"/>
        <v>-23.799999999999997</v>
      </c>
    </row>
    <row r="578" spans="1:18">
      <c r="A578">
        <v>30581</v>
      </c>
      <c r="B578" t="s">
        <v>184</v>
      </c>
      <c r="C578" t="s">
        <v>456</v>
      </c>
      <c r="D578" s="1">
        <v>41810</v>
      </c>
      <c r="E578">
        <v>139.30000000000001</v>
      </c>
      <c r="F578" s="1">
        <v>41822</v>
      </c>
      <c r="G578" s="1">
        <v>41823</v>
      </c>
      <c r="H578">
        <v>2</v>
      </c>
      <c r="I578" s="1">
        <v>42123</v>
      </c>
      <c r="J578" s="1">
        <v>42054</v>
      </c>
      <c r="K578">
        <v>0.7</v>
      </c>
      <c r="L578">
        <v>1</v>
      </c>
      <c r="M578">
        <v>3</v>
      </c>
      <c r="N578">
        <v>1316</v>
      </c>
      <c r="O578">
        <v>20150000334</v>
      </c>
      <c r="P578">
        <v>233</v>
      </c>
      <c r="Q578">
        <f t="shared" si="18"/>
        <v>-68</v>
      </c>
      <c r="R578">
        <f t="shared" si="19"/>
        <v>-47.599999999999994</v>
      </c>
    </row>
    <row r="579" spans="1:18">
      <c r="A579">
        <v>30581</v>
      </c>
      <c r="B579" t="s">
        <v>184</v>
      </c>
      <c r="C579" t="s">
        <v>457</v>
      </c>
      <c r="D579" s="1">
        <v>41810</v>
      </c>
      <c r="E579">
        <v>72.180000000000007</v>
      </c>
      <c r="F579" s="1">
        <v>41822</v>
      </c>
      <c r="G579" s="1">
        <v>41823</v>
      </c>
      <c r="H579">
        <v>2</v>
      </c>
      <c r="I579" s="1">
        <v>42123</v>
      </c>
      <c r="J579" s="1">
        <v>42054</v>
      </c>
      <c r="K579">
        <v>0.36</v>
      </c>
      <c r="L579">
        <v>1</v>
      </c>
      <c r="M579">
        <v>3</v>
      </c>
      <c r="N579">
        <v>1316</v>
      </c>
      <c r="O579">
        <v>20150000337</v>
      </c>
      <c r="P579">
        <v>233</v>
      </c>
      <c r="Q579">
        <f t="shared" si="18"/>
        <v>-68</v>
      </c>
      <c r="R579">
        <f t="shared" si="19"/>
        <v>-24.48</v>
      </c>
    </row>
    <row r="580" spans="1:18">
      <c r="A580">
        <v>30581</v>
      </c>
      <c r="B580" t="s">
        <v>184</v>
      </c>
      <c r="C580" t="s">
        <v>458</v>
      </c>
      <c r="D580" s="1">
        <v>41810</v>
      </c>
      <c r="E580">
        <v>37.200000000000003</v>
      </c>
      <c r="F580" s="1">
        <v>41822</v>
      </c>
      <c r="G580" s="1">
        <v>41823</v>
      </c>
      <c r="H580">
        <v>2</v>
      </c>
      <c r="I580" s="1">
        <v>42123</v>
      </c>
      <c r="J580" s="1">
        <v>42054</v>
      </c>
      <c r="K580">
        <v>0.19</v>
      </c>
      <c r="L580">
        <v>1</v>
      </c>
      <c r="M580">
        <v>3</v>
      </c>
      <c r="N580">
        <v>1316</v>
      </c>
      <c r="O580">
        <v>20150000334</v>
      </c>
      <c r="P580">
        <v>233</v>
      </c>
      <c r="Q580">
        <f t="shared" si="18"/>
        <v>-68</v>
      </c>
      <c r="R580">
        <f t="shared" si="19"/>
        <v>-12.92</v>
      </c>
    </row>
    <row r="581" spans="1:18">
      <c r="A581">
        <v>30581</v>
      </c>
      <c r="B581" t="s">
        <v>184</v>
      </c>
      <c r="C581" t="s">
        <v>459</v>
      </c>
      <c r="D581" s="1">
        <v>41810</v>
      </c>
      <c r="E581">
        <v>25.94</v>
      </c>
      <c r="F581" s="1">
        <v>41822</v>
      </c>
      <c r="G581" s="1">
        <v>41823</v>
      </c>
      <c r="H581">
        <v>2</v>
      </c>
      <c r="I581" s="1">
        <v>42123</v>
      </c>
      <c r="J581" s="1">
        <v>42054</v>
      </c>
      <c r="K581">
        <v>0.13</v>
      </c>
      <c r="L581">
        <v>1</v>
      </c>
      <c r="M581">
        <v>3</v>
      </c>
      <c r="N581">
        <v>1316</v>
      </c>
      <c r="O581">
        <v>20150000334</v>
      </c>
      <c r="P581">
        <v>233</v>
      </c>
      <c r="Q581">
        <f t="shared" si="18"/>
        <v>-68</v>
      </c>
      <c r="R581">
        <f t="shared" si="19"/>
        <v>-8.84</v>
      </c>
    </row>
    <row r="582" spans="1:18">
      <c r="A582">
        <v>30581</v>
      </c>
      <c r="B582" t="s">
        <v>184</v>
      </c>
      <c r="C582" t="s">
        <v>460</v>
      </c>
      <c r="D582" s="1">
        <v>41810</v>
      </c>
      <c r="E582">
        <v>30.13</v>
      </c>
      <c r="F582" s="1">
        <v>41822</v>
      </c>
      <c r="G582" s="1">
        <v>41823</v>
      </c>
      <c r="H582">
        <v>2</v>
      </c>
      <c r="I582" s="1">
        <v>42123</v>
      </c>
      <c r="J582" s="1">
        <v>42054</v>
      </c>
      <c r="K582">
        <v>0.15</v>
      </c>
      <c r="L582">
        <v>1</v>
      </c>
      <c r="M582">
        <v>3</v>
      </c>
      <c r="N582">
        <v>1316</v>
      </c>
      <c r="O582">
        <v>20150000340</v>
      </c>
      <c r="P582">
        <v>233</v>
      </c>
      <c r="Q582">
        <f t="shared" si="18"/>
        <v>-68</v>
      </c>
      <c r="R582">
        <f t="shared" si="19"/>
        <v>-10.199999999999999</v>
      </c>
    </row>
    <row r="583" spans="1:18">
      <c r="A583">
        <v>30581</v>
      </c>
      <c r="B583" t="s">
        <v>184</v>
      </c>
      <c r="C583" t="s">
        <v>461</v>
      </c>
      <c r="D583" s="1">
        <v>41810</v>
      </c>
      <c r="E583">
        <v>180.4</v>
      </c>
      <c r="F583" s="1">
        <v>41822</v>
      </c>
      <c r="G583" s="1">
        <v>41823</v>
      </c>
      <c r="H583">
        <v>2</v>
      </c>
      <c r="I583" s="1">
        <v>42123</v>
      </c>
      <c r="J583" s="1">
        <v>42054</v>
      </c>
      <c r="K583">
        <v>0.9</v>
      </c>
      <c r="L583">
        <v>1</v>
      </c>
      <c r="M583">
        <v>3</v>
      </c>
      <c r="N583">
        <v>1316</v>
      </c>
      <c r="O583">
        <v>20150000331</v>
      </c>
      <c r="P583">
        <v>233</v>
      </c>
      <c r="Q583">
        <f t="shared" si="18"/>
        <v>-68</v>
      </c>
      <c r="R583">
        <f t="shared" si="19"/>
        <v>-61.2</v>
      </c>
    </row>
    <row r="584" spans="1:18">
      <c r="A584">
        <v>30581</v>
      </c>
      <c r="B584" t="s">
        <v>184</v>
      </c>
      <c r="C584" t="s">
        <v>462</v>
      </c>
      <c r="D584" s="1">
        <v>41810</v>
      </c>
      <c r="E584">
        <v>33.07</v>
      </c>
      <c r="F584" s="1">
        <v>41822</v>
      </c>
      <c r="G584" s="1">
        <v>41823</v>
      </c>
      <c r="H584">
        <v>2</v>
      </c>
      <c r="I584" s="1">
        <v>42123</v>
      </c>
      <c r="J584" s="1">
        <v>42054</v>
      </c>
      <c r="K584">
        <v>0.17</v>
      </c>
      <c r="L584">
        <v>1</v>
      </c>
      <c r="M584">
        <v>3</v>
      </c>
      <c r="N584">
        <v>1316</v>
      </c>
      <c r="O584">
        <v>20150000330</v>
      </c>
      <c r="P584">
        <v>233</v>
      </c>
      <c r="Q584">
        <f t="shared" si="18"/>
        <v>-68</v>
      </c>
      <c r="R584">
        <f t="shared" si="19"/>
        <v>-11.56</v>
      </c>
    </row>
    <row r="585" spans="1:18">
      <c r="A585">
        <v>30581</v>
      </c>
      <c r="B585" t="s">
        <v>184</v>
      </c>
      <c r="C585" t="s">
        <v>463</v>
      </c>
      <c r="D585" s="1">
        <v>41810</v>
      </c>
      <c r="E585">
        <v>514.92999999999995</v>
      </c>
      <c r="F585" s="1">
        <v>41822</v>
      </c>
      <c r="G585" s="1">
        <v>41823</v>
      </c>
      <c r="H585">
        <v>2</v>
      </c>
      <c r="I585" s="1">
        <v>42123</v>
      </c>
      <c r="J585" s="1">
        <v>42054</v>
      </c>
      <c r="K585">
        <v>2.57</v>
      </c>
      <c r="L585">
        <v>1</v>
      </c>
      <c r="M585">
        <v>3</v>
      </c>
      <c r="N585">
        <v>1316</v>
      </c>
      <c r="O585">
        <v>20150000326</v>
      </c>
      <c r="P585">
        <v>233</v>
      </c>
      <c r="Q585">
        <f t="shared" si="18"/>
        <v>-68</v>
      </c>
      <c r="R585">
        <f t="shared" si="19"/>
        <v>-174.76</v>
      </c>
    </row>
    <row r="586" spans="1:18">
      <c r="A586">
        <v>30581</v>
      </c>
      <c r="B586" t="s">
        <v>184</v>
      </c>
      <c r="C586" t="s">
        <v>464</v>
      </c>
      <c r="D586" s="1">
        <v>41810</v>
      </c>
      <c r="E586">
        <v>55.34</v>
      </c>
      <c r="F586" s="1">
        <v>41822</v>
      </c>
      <c r="G586" s="1">
        <v>41823</v>
      </c>
      <c r="H586">
        <v>2</v>
      </c>
      <c r="I586" s="1">
        <v>42123</v>
      </c>
      <c r="J586" s="1">
        <v>42054</v>
      </c>
      <c r="K586">
        <v>0.28000000000000003</v>
      </c>
      <c r="L586">
        <v>1</v>
      </c>
      <c r="M586">
        <v>3</v>
      </c>
      <c r="N586">
        <v>1316</v>
      </c>
      <c r="O586">
        <v>20150000334</v>
      </c>
      <c r="P586">
        <v>233</v>
      </c>
      <c r="Q586">
        <f t="shared" si="18"/>
        <v>-68</v>
      </c>
      <c r="R586">
        <f t="shared" si="19"/>
        <v>-19.040000000000003</v>
      </c>
    </row>
    <row r="587" spans="1:18">
      <c r="A587">
        <v>30581</v>
      </c>
      <c r="B587" t="s">
        <v>184</v>
      </c>
      <c r="C587" t="s">
        <v>465</v>
      </c>
      <c r="D587" s="1">
        <v>41810</v>
      </c>
      <c r="E587">
        <v>68.98</v>
      </c>
      <c r="F587" s="1">
        <v>41822</v>
      </c>
      <c r="G587" s="1">
        <v>41823</v>
      </c>
      <c r="H587">
        <v>2</v>
      </c>
      <c r="I587" s="1">
        <v>42123</v>
      </c>
      <c r="J587" s="1">
        <v>42054</v>
      </c>
      <c r="K587">
        <v>0.34</v>
      </c>
      <c r="L587">
        <v>1</v>
      </c>
      <c r="M587">
        <v>3</v>
      </c>
      <c r="N587">
        <v>1316</v>
      </c>
      <c r="O587">
        <v>20150000327</v>
      </c>
      <c r="P587">
        <v>233</v>
      </c>
      <c r="Q587">
        <f t="shared" si="18"/>
        <v>-68</v>
      </c>
      <c r="R587">
        <f t="shared" si="19"/>
        <v>-23.12</v>
      </c>
    </row>
    <row r="588" spans="1:18">
      <c r="A588">
        <v>30581</v>
      </c>
      <c r="B588" t="s">
        <v>184</v>
      </c>
      <c r="C588" t="s">
        <v>466</v>
      </c>
      <c r="D588" s="1">
        <v>41810</v>
      </c>
      <c r="E588">
        <v>505.59</v>
      </c>
      <c r="F588" s="1">
        <v>41822</v>
      </c>
      <c r="G588" s="1">
        <v>41823</v>
      </c>
      <c r="H588">
        <v>2</v>
      </c>
      <c r="I588" s="1">
        <v>42123</v>
      </c>
      <c r="J588" s="1">
        <v>42054</v>
      </c>
      <c r="K588">
        <v>0.56999999999999995</v>
      </c>
      <c r="L588">
        <v>1</v>
      </c>
      <c r="M588">
        <v>3</v>
      </c>
      <c r="N588">
        <v>1316</v>
      </c>
      <c r="O588">
        <v>20150000332</v>
      </c>
      <c r="P588">
        <v>233</v>
      </c>
      <c r="Q588">
        <f t="shared" si="18"/>
        <v>-68</v>
      </c>
      <c r="R588">
        <f t="shared" si="19"/>
        <v>-38.76</v>
      </c>
    </row>
    <row r="589" spans="1:18">
      <c r="A589">
        <v>30581</v>
      </c>
      <c r="B589" t="s">
        <v>184</v>
      </c>
      <c r="C589" t="s">
        <v>466</v>
      </c>
      <c r="D589" s="1">
        <v>41810</v>
      </c>
      <c r="E589">
        <v>505.59</v>
      </c>
      <c r="F589" s="1">
        <v>41822</v>
      </c>
      <c r="G589" s="1">
        <v>41823</v>
      </c>
      <c r="H589">
        <v>2</v>
      </c>
      <c r="I589" s="1">
        <v>42123</v>
      </c>
      <c r="J589" s="1">
        <v>42054</v>
      </c>
      <c r="K589">
        <v>1.96</v>
      </c>
      <c r="L589">
        <v>1</v>
      </c>
      <c r="M589">
        <v>3</v>
      </c>
      <c r="N589">
        <v>1316</v>
      </c>
      <c r="O589">
        <v>20150000333</v>
      </c>
      <c r="P589">
        <v>233</v>
      </c>
      <c r="Q589">
        <f t="shared" si="18"/>
        <v>-68</v>
      </c>
      <c r="R589">
        <f t="shared" si="19"/>
        <v>-133.28</v>
      </c>
    </row>
    <row r="590" spans="1:18">
      <c r="A590">
        <v>30581</v>
      </c>
      <c r="B590" t="s">
        <v>184</v>
      </c>
      <c r="C590" t="s">
        <v>467</v>
      </c>
      <c r="D590" s="1">
        <v>41810</v>
      </c>
      <c r="E590">
        <v>26.11</v>
      </c>
      <c r="F590" s="1">
        <v>41822</v>
      </c>
      <c r="G590" s="1">
        <v>41823</v>
      </c>
      <c r="H590">
        <v>2</v>
      </c>
      <c r="I590" s="1">
        <v>42123</v>
      </c>
      <c r="J590" s="1">
        <v>42054</v>
      </c>
      <c r="K590">
        <v>0.13</v>
      </c>
      <c r="L590">
        <v>1</v>
      </c>
      <c r="M590">
        <v>3</v>
      </c>
      <c r="N590">
        <v>1316</v>
      </c>
      <c r="O590">
        <v>20150000328</v>
      </c>
      <c r="P590">
        <v>233</v>
      </c>
      <c r="Q590">
        <f t="shared" si="18"/>
        <v>-68</v>
      </c>
      <c r="R590">
        <f t="shared" si="19"/>
        <v>-8.84</v>
      </c>
    </row>
    <row r="591" spans="1:18">
      <c r="A591">
        <v>30581</v>
      </c>
      <c r="B591" t="s">
        <v>184</v>
      </c>
      <c r="C591" t="s">
        <v>468</v>
      </c>
      <c r="D591" s="1">
        <v>41810</v>
      </c>
      <c r="E591">
        <v>61.49</v>
      </c>
      <c r="F591" s="1">
        <v>41822</v>
      </c>
      <c r="G591" s="1">
        <v>41823</v>
      </c>
      <c r="H591">
        <v>2</v>
      </c>
      <c r="I591" s="1">
        <v>42123</v>
      </c>
      <c r="J591" s="1">
        <v>42054</v>
      </c>
      <c r="K591">
        <v>0.31</v>
      </c>
      <c r="L591">
        <v>1</v>
      </c>
      <c r="M591">
        <v>3</v>
      </c>
      <c r="N591">
        <v>1316</v>
      </c>
      <c r="O591">
        <v>20150000327</v>
      </c>
      <c r="P591">
        <v>233</v>
      </c>
      <c r="Q591">
        <f t="shared" si="18"/>
        <v>-68</v>
      </c>
      <c r="R591">
        <f t="shared" si="19"/>
        <v>-21.08</v>
      </c>
    </row>
    <row r="592" spans="1:18">
      <c r="A592">
        <v>30581</v>
      </c>
      <c r="B592" t="s">
        <v>184</v>
      </c>
      <c r="C592" t="s">
        <v>469</v>
      </c>
      <c r="D592" s="1">
        <v>41810</v>
      </c>
      <c r="E592">
        <v>138.93</v>
      </c>
      <c r="F592" s="1">
        <v>41822</v>
      </c>
      <c r="G592" s="1">
        <v>41823</v>
      </c>
      <c r="H592">
        <v>2</v>
      </c>
      <c r="I592" s="1">
        <v>42123</v>
      </c>
      <c r="J592" s="1">
        <v>42054</v>
      </c>
      <c r="K592">
        <v>0.69</v>
      </c>
      <c r="L592">
        <v>1</v>
      </c>
      <c r="M592">
        <v>3</v>
      </c>
      <c r="N592">
        <v>1316</v>
      </c>
      <c r="O592">
        <v>20150000336</v>
      </c>
      <c r="P592">
        <v>233</v>
      </c>
      <c r="Q592">
        <f t="shared" si="18"/>
        <v>-68</v>
      </c>
      <c r="R592">
        <f t="shared" si="19"/>
        <v>-46.919999999999995</v>
      </c>
    </row>
    <row r="593" spans="1:18">
      <c r="A593">
        <v>30581</v>
      </c>
      <c r="B593" t="s">
        <v>184</v>
      </c>
      <c r="C593" t="s">
        <v>470</v>
      </c>
      <c r="D593" s="1">
        <v>41810</v>
      </c>
      <c r="E593">
        <v>63.55</v>
      </c>
      <c r="F593" s="1">
        <v>41822</v>
      </c>
      <c r="G593" s="1">
        <v>41823</v>
      </c>
      <c r="H593">
        <v>2</v>
      </c>
      <c r="I593" s="1">
        <v>42123</v>
      </c>
      <c r="J593" s="1">
        <v>42054</v>
      </c>
      <c r="K593">
        <v>0.32</v>
      </c>
      <c r="L593">
        <v>1</v>
      </c>
      <c r="M593">
        <v>3</v>
      </c>
      <c r="N593">
        <v>1316</v>
      </c>
      <c r="O593">
        <v>20150000329</v>
      </c>
      <c r="P593">
        <v>233</v>
      </c>
      <c r="Q593">
        <f t="shared" si="18"/>
        <v>-68</v>
      </c>
      <c r="R593">
        <f t="shared" si="19"/>
        <v>-21.76</v>
      </c>
    </row>
    <row r="594" spans="1:18">
      <c r="A594">
        <v>30581</v>
      </c>
      <c r="B594" t="s">
        <v>184</v>
      </c>
      <c r="C594" t="s">
        <v>471</v>
      </c>
      <c r="D594" s="1">
        <v>41810</v>
      </c>
      <c r="E594">
        <v>41.44</v>
      </c>
      <c r="F594" s="1">
        <v>41822</v>
      </c>
      <c r="G594" s="1">
        <v>41823</v>
      </c>
      <c r="H594">
        <v>2</v>
      </c>
      <c r="I594" s="1">
        <v>42123</v>
      </c>
      <c r="J594" s="1">
        <v>42054</v>
      </c>
      <c r="K594">
        <v>0.21</v>
      </c>
      <c r="L594">
        <v>1</v>
      </c>
      <c r="M594">
        <v>3</v>
      </c>
      <c r="N594">
        <v>1316</v>
      </c>
      <c r="O594">
        <v>20150000335</v>
      </c>
      <c r="P594">
        <v>233</v>
      </c>
      <c r="Q594">
        <f t="shared" si="18"/>
        <v>-68</v>
      </c>
      <c r="R594">
        <f t="shared" si="19"/>
        <v>-14.28</v>
      </c>
    </row>
    <row r="595" spans="1:18">
      <c r="A595">
        <v>30581</v>
      </c>
      <c r="B595" t="s">
        <v>184</v>
      </c>
      <c r="C595" t="s">
        <v>472</v>
      </c>
      <c r="D595" s="1">
        <v>41842</v>
      </c>
      <c r="E595">
        <v>5291.6</v>
      </c>
      <c r="F595" s="1">
        <v>41855</v>
      </c>
      <c r="G595" s="1">
        <v>41856</v>
      </c>
      <c r="H595">
        <v>2</v>
      </c>
      <c r="I595" s="1">
        <v>42123</v>
      </c>
      <c r="J595" s="1">
        <v>42054</v>
      </c>
      <c r="K595">
        <v>26.46</v>
      </c>
      <c r="L595">
        <v>1</v>
      </c>
      <c r="M595">
        <v>3</v>
      </c>
      <c r="N595">
        <v>1316</v>
      </c>
      <c r="O595">
        <v>20150000338</v>
      </c>
      <c r="P595">
        <v>200</v>
      </c>
      <c r="Q595">
        <f t="shared" si="18"/>
        <v>-68</v>
      </c>
      <c r="R595">
        <f t="shared" si="19"/>
        <v>-1799.28</v>
      </c>
    </row>
    <row r="596" spans="1:18">
      <c r="A596">
        <v>30581</v>
      </c>
      <c r="B596" t="s">
        <v>184</v>
      </c>
      <c r="C596" t="s">
        <v>473</v>
      </c>
      <c r="D596" s="1">
        <v>41842</v>
      </c>
      <c r="E596">
        <v>114.86</v>
      </c>
      <c r="F596" s="1">
        <v>41855</v>
      </c>
      <c r="G596" s="1">
        <v>41856</v>
      </c>
      <c r="H596">
        <v>2</v>
      </c>
      <c r="I596" s="1">
        <v>42123</v>
      </c>
      <c r="J596" s="1">
        <v>42054</v>
      </c>
      <c r="K596">
        <v>0.56999999999999995</v>
      </c>
      <c r="L596">
        <v>1</v>
      </c>
      <c r="M596">
        <v>3</v>
      </c>
      <c r="N596">
        <v>1316</v>
      </c>
      <c r="O596">
        <v>20150000334</v>
      </c>
      <c r="P596">
        <v>200</v>
      </c>
      <c r="Q596">
        <f t="shared" si="18"/>
        <v>-68</v>
      </c>
      <c r="R596">
        <f t="shared" si="19"/>
        <v>-38.76</v>
      </c>
    </row>
    <row r="597" spans="1:18">
      <c r="A597">
        <v>30581</v>
      </c>
      <c r="B597" t="s">
        <v>184</v>
      </c>
      <c r="C597" t="s">
        <v>474</v>
      </c>
      <c r="D597" s="1">
        <v>41842</v>
      </c>
      <c r="E597">
        <v>54.4</v>
      </c>
      <c r="F597" s="1">
        <v>41855</v>
      </c>
      <c r="G597" s="1">
        <v>41856</v>
      </c>
      <c r="H597">
        <v>2</v>
      </c>
      <c r="I597" s="1">
        <v>42123</v>
      </c>
      <c r="J597" s="1">
        <v>42054</v>
      </c>
      <c r="K597">
        <v>0.27</v>
      </c>
      <c r="L597">
        <v>1</v>
      </c>
      <c r="M597">
        <v>3</v>
      </c>
      <c r="N597">
        <v>1316</v>
      </c>
      <c r="O597">
        <v>20150000339</v>
      </c>
      <c r="P597">
        <v>200</v>
      </c>
      <c r="Q597">
        <f t="shared" si="18"/>
        <v>-68</v>
      </c>
      <c r="R597">
        <f t="shared" si="19"/>
        <v>-18.36</v>
      </c>
    </row>
    <row r="598" spans="1:18">
      <c r="A598">
        <v>30581</v>
      </c>
      <c r="B598" t="s">
        <v>184</v>
      </c>
      <c r="C598" t="s">
        <v>475</v>
      </c>
      <c r="D598" s="1">
        <v>41842</v>
      </c>
      <c r="E598">
        <v>143.35</v>
      </c>
      <c r="F598" s="1">
        <v>41855</v>
      </c>
      <c r="G598" s="1">
        <v>41856</v>
      </c>
      <c r="H598">
        <v>2</v>
      </c>
      <c r="I598" s="1">
        <v>42123</v>
      </c>
      <c r="J598" s="1">
        <v>42054</v>
      </c>
      <c r="K598">
        <v>0.72</v>
      </c>
      <c r="L598">
        <v>1</v>
      </c>
      <c r="M598">
        <v>3</v>
      </c>
      <c r="N598">
        <v>1316</v>
      </c>
      <c r="O598">
        <v>20150000334</v>
      </c>
      <c r="P598">
        <v>200</v>
      </c>
      <c r="Q598">
        <f t="shared" si="18"/>
        <v>-68</v>
      </c>
      <c r="R598">
        <f t="shared" si="19"/>
        <v>-48.96</v>
      </c>
    </row>
    <row r="599" spans="1:18">
      <c r="A599">
        <v>30581</v>
      </c>
      <c r="B599" t="s">
        <v>184</v>
      </c>
      <c r="C599" t="s">
        <v>476</v>
      </c>
      <c r="D599" s="1">
        <v>41842</v>
      </c>
      <c r="E599">
        <v>69.760000000000005</v>
      </c>
      <c r="F599" s="1">
        <v>41855</v>
      </c>
      <c r="G599" s="1">
        <v>41856</v>
      </c>
      <c r="H599">
        <v>2</v>
      </c>
      <c r="I599" s="1">
        <v>42123</v>
      </c>
      <c r="J599" s="1">
        <v>42054</v>
      </c>
      <c r="K599">
        <v>0.35</v>
      </c>
      <c r="L599">
        <v>1</v>
      </c>
      <c r="M599">
        <v>3</v>
      </c>
      <c r="N599">
        <v>1316</v>
      </c>
      <c r="O599">
        <v>20150000337</v>
      </c>
      <c r="P599">
        <v>200</v>
      </c>
      <c r="Q599">
        <f t="shared" si="18"/>
        <v>-68</v>
      </c>
      <c r="R599">
        <f t="shared" si="19"/>
        <v>-23.799999999999997</v>
      </c>
    </row>
    <row r="600" spans="1:18">
      <c r="A600">
        <v>30581</v>
      </c>
      <c r="B600" t="s">
        <v>184</v>
      </c>
      <c r="C600" t="s">
        <v>477</v>
      </c>
      <c r="D600" s="1">
        <v>41842</v>
      </c>
      <c r="E600">
        <v>37.200000000000003</v>
      </c>
      <c r="F600" s="1">
        <v>41855</v>
      </c>
      <c r="G600" s="1">
        <v>41856</v>
      </c>
      <c r="H600">
        <v>2</v>
      </c>
      <c r="I600" s="1">
        <v>42123</v>
      </c>
      <c r="J600" s="1">
        <v>42054</v>
      </c>
      <c r="K600">
        <v>0.19</v>
      </c>
      <c r="L600">
        <v>1</v>
      </c>
      <c r="M600">
        <v>3</v>
      </c>
      <c r="N600">
        <v>1316</v>
      </c>
      <c r="O600">
        <v>20150000334</v>
      </c>
      <c r="P600">
        <v>200</v>
      </c>
      <c r="Q600">
        <f t="shared" si="18"/>
        <v>-68</v>
      </c>
      <c r="R600">
        <f t="shared" si="19"/>
        <v>-12.92</v>
      </c>
    </row>
    <row r="601" spans="1:18">
      <c r="A601">
        <v>30581</v>
      </c>
      <c r="B601" t="s">
        <v>184</v>
      </c>
      <c r="C601" t="s">
        <v>478</v>
      </c>
      <c r="D601" s="1">
        <v>41842</v>
      </c>
      <c r="E601">
        <v>25.94</v>
      </c>
      <c r="F601" s="1">
        <v>41855</v>
      </c>
      <c r="G601" s="1">
        <v>41856</v>
      </c>
      <c r="H601">
        <v>2</v>
      </c>
      <c r="I601" s="1">
        <v>42123</v>
      </c>
      <c r="J601" s="1">
        <v>42054</v>
      </c>
      <c r="K601">
        <v>0.13</v>
      </c>
      <c r="L601">
        <v>1</v>
      </c>
      <c r="M601">
        <v>3</v>
      </c>
      <c r="N601">
        <v>1316</v>
      </c>
      <c r="O601">
        <v>20150000334</v>
      </c>
      <c r="P601">
        <v>200</v>
      </c>
      <c r="Q601">
        <f t="shared" si="18"/>
        <v>-68</v>
      </c>
      <c r="R601">
        <f t="shared" si="19"/>
        <v>-8.84</v>
      </c>
    </row>
    <row r="602" spans="1:18">
      <c r="A602">
        <v>30581</v>
      </c>
      <c r="B602" t="s">
        <v>184</v>
      </c>
      <c r="C602" t="s">
        <v>479</v>
      </c>
      <c r="D602" s="1">
        <v>41842</v>
      </c>
      <c r="E602">
        <v>51.28</v>
      </c>
      <c r="F602" s="1">
        <v>41855</v>
      </c>
      <c r="G602" s="1">
        <v>41856</v>
      </c>
      <c r="H602">
        <v>2</v>
      </c>
      <c r="I602" s="1">
        <v>42123</v>
      </c>
      <c r="J602" s="1">
        <v>42054</v>
      </c>
      <c r="K602">
        <v>0.26</v>
      </c>
      <c r="L602">
        <v>1</v>
      </c>
      <c r="M602">
        <v>3</v>
      </c>
      <c r="N602">
        <v>1316</v>
      </c>
      <c r="O602">
        <v>20150000340</v>
      </c>
      <c r="P602">
        <v>200</v>
      </c>
      <c r="Q602">
        <f t="shared" si="18"/>
        <v>-68</v>
      </c>
      <c r="R602">
        <f t="shared" si="19"/>
        <v>-17.68</v>
      </c>
    </row>
    <row r="603" spans="1:18">
      <c r="A603">
        <v>30581</v>
      </c>
      <c r="B603" t="s">
        <v>184</v>
      </c>
      <c r="C603" t="s">
        <v>480</v>
      </c>
      <c r="D603" s="1">
        <v>41842</v>
      </c>
      <c r="E603">
        <v>176.17</v>
      </c>
      <c r="F603" s="1">
        <v>41855</v>
      </c>
      <c r="G603" s="1">
        <v>41856</v>
      </c>
      <c r="H603">
        <v>2</v>
      </c>
      <c r="I603" s="1">
        <v>42123</v>
      </c>
      <c r="J603" s="1">
        <v>42054</v>
      </c>
      <c r="K603">
        <v>0.88</v>
      </c>
      <c r="L603">
        <v>1</v>
      </c>
      <c r="M603">
        <v>3</v>
      </c>
      <c r="N603">
        <v>1316</v>
      </c>
      <c r="O603">
        <v>20150000331</v>
      </c>
      <c r="P603">
        <v>200</v>
      </c>
      <c r="Q603">
        <f t="shared" si="18"/>
        <v>-68</v>
      </c>
      <c r="R603">
        <f t="shared" si="19"/>
        <v>-59.84</v>
      </c>
    </row>
    <row r="604" spans="1:18">
      <c r="A604">
        <v>30581</v>
      </c>
      <c r="B604" t="s">
        <v>184</v>
      </c>
      <c r="C604" t="s">
        <v>481</v>
      </c>
      <c r="D604" s="1">
        <v>41842</v>
      </c>
      <c r="E604">
        <v>29.41</v>
      </c>
      <c r="F604" s="1">
        <v>41855</v>
      </c>
      <c r="G604" s="1">
        <v>41856</v>
      </c>
      <c r="H604">
        <v>2</v>
      </c>
      <c r="I604" s="1">
        <v>42123</v>
      </c>
      <c r="J604" s="1">
        <v>42054</v>
      </c>
      <c r="K604">
        <v>0.15</v>
      </c>
      <c r="L604">
        <v>1</v>
      </c>
      <c r="M604">
        <v>3</v>
      </c>
      <c r="N604">
        <v>1316</v>
      </c>
      <c r="O604">
        <v>20150000330</v>
      </c>
      <c r="P604">
        <v>200</v>
      </c>
      <c r="Q604">
        <f t="shared" si="18"/>
        <v>-68</v>
      </c>
      <c r="R604">
        <f t="shared" si="19"/>
        <v>-10.199999999999999</v>
      </c>
    </row>
    <row r="605" spans="1:18">
      <c r="A605">
        <v>30581</v>
      </c>
      <c r="B605" t="s">
        <v>184</v>
      </c>
      <c r="C605" t="s">
        <v>482</v>
      </c>
      <c r="D605" s="1">
        <v>41842</v>
      </c>
      <c r="E605">
        <v>385.5</v>
      </c>
      <c r="F605" s="1">
        <v>41855</v>
      </c>
      <c r="G605" s="1">
        <v>41856</v>
      </c>
      <c r="H605">
        <v>2</v>
      </c>
      <c r="I605" s="1">
        <v>42123</v>
      </c>
      <c r="J605" s="1">
        <v>42054</v>
      </c>
      <c r="K605">
        <v>1.93</v>
      </c>
      <c r="L605">
        <v>1</v>
      </c>
      <c r="M605">
        <v>3</v>
      </c>
      <c r="N605">
        <v>1316</v>
      </c>
      <c r="O605">
        <v>20150000326</v>
      </c>
      <c r="P605">
        <v>200</v>
      </c>
      <c r="Q605">
        <f t="shared" si="18"/>
        <v>-68</v>
      </c>
      <c r="R605">
        <f t="shared" si="19"/>
        <v>-131.24</v>
      </c>
    </row>
    <row r="606" spans="1:18">
      <c r="A606">
        <v>30581</v>
      </c>
      <c r="B606" t="s">
        <v>184</v>
      </c>
      <c r="C606" t="s">
        <v>483</v>
      </c>
      <c r="D606" s="1">
        <v>41842</v>
      </c>
      <c r="E606">
        <v>48.96</v>
      </c>
      <c r="F606" s="1">
        <v>41855</v>
      </c>
      <c r="G606" s="1">
        <v>41856</v>
      </c>
      <c r="H606">
        <v>2</v>
      </c>
      <c r="I606" s="1">
        <v>42123</v>
      </c>
      <c r="J606" s="1">
        <v>42054</v>
      </c>
      <c r="K606">
        <v>0.24</v>
      </c>
      <c r="L606">
        <v>1</v>
      </c>
      <c r="M606">
        <v>3</v>
      </c>
      <c r="N606">
        <v>1316</v>
      </c>
      <c r="O606">
        <v>20150000334</v>
      </c>
      <c r="P606">
        <v>200</v>
      </c>
      <c r="Q606">
        <f t="shared" si="18"/>
        <v>-68</v>
      </c>
      <c r="R606">
        <f t="shared" si="19"/>
        <v>-16.32</v>
      </c>
    </row>
    <row r="607" spans="1:18">
      <c r="A607">
        <v>30581</v>
      </c>
      <c r="B607" t="s">
        <v>184</v>
      </c>
      <c r="C607" t="s">
        <v>484</v>
      </c>
      <c r="D607" s="1">
        <v>41842</v>
      </c>
      <c r="E607">
        <v>59.45</v>
      </c>
      <c r="F607" s="1">
        <v>41855</v>
      </c>
      <c r="G607" s="1">
        <v>41856</v>
      </c>
      <c r="H607">
        <v>2</v>
      </c>
      <c r="I607" s="1">
        <v>42123</v>
      </c>
      <c r="J607" s="1">
        <v>42054</v>
      </c>
      <c r="K607">
        <v>0.3</v>
      </c>
      <c r="L607">
        <v>1</v>
      </c>
      <c r="M607">
        <v>3</v>
      </c>
      <c r="N607">
        <v>1316</v>
      </c>
      <c r="O607">
        <v>20150000327</v>
      </c>
      <c r="P607">
        <v>200</v>
      </c>
      <c r="Q607">
        <f t="shared" si="18"/>
        <v>-68</v>
      </c>
      <c r="R607">
        <f t="shared" si="19"/>
        <v>-20.399999999999999</v>
      </c>
    </row>
    <row r="608" spans="1:18">
      <c r="A608">
        <v>30581</v>
      </c>
      <c r="B608" t="s">
        <v>184</v>
      </c>
      <c r="C608" t="s">
        <v>485</v>
      </c>
      <c r="D608" s="1">
        <v>41842</v>
      </c>
      <c r="E608">
        <v>249.31</v>
      </c>
      <c r="F608" s="1">
        <v>41855</v>
      </c>
      <c r="G608" s="1">
        <v>41856</v>
      </c>
      <c r="H608">
        <v>2</v>
      </c>
      <c r="I608" s="1">
        <v>42123</v>
      </c>
      <c r="J608" s="1">
        <v>42054</v>
      </c>
      <c r="K608">
        <v>0.28999999999999998</v>
      </c>
      <c r="L608">
        <v>1</v>
      </c>
      <c r="M608">
        <v>3</v>
      </c>
      <c r="N608">
        <v>1316</v>
      </c>
      <c r="O608">
        <v>20150000332</v>
      </c>
      <c r="P608">
        <v>200</v>
      </c>
      <c r="Q608">
        <f t="shared" si="18"/>
        <v>-68</v>
      </c>
      <c r="R608">
        <f t="shared" si="19"/>
        <v>-19.72</v>
      </c>
    </row>
    <row r="609" spans="1:18">
      <c r="A609">
        <v>30581</v>
      </c>
      <c r="B609" t="s">
        <v>184</v>
      </c>
      <c r="C609" t="s">
        <v>485</v>
      </c>
      <c r="D609" s="1">
        <v>41842</v>
      </c>
      <c r="E609">
        <v>249.31</v>
      </c>
      <c r="F609" s="1">
        <v>41855</v>
      </c>
      <c r="G609" s="1">
        <v>41856</v>
      </c>
      <c r="H609">
        <v>2</v>
      </c>
      <c r="I609" s="1">
        <v>42123</v>
      </c>
      <c r="J609" s="1">
        <v>42054</v>
      </c>
      <c r="K609">
        <v>0.96</v>
      </c>
      <c r="L609">
        <v>1</v>
      </c>
      <c r="M609">
        <v>3</v>
      </c>
      <c r="N609">
        <v>1316</v>
      </c>
      <c r="O609">
        <v>20150000333</v>
      </c>
      <c r="P609">
        <v>200</v>
      </c>
      <c r="Q609">
        <f t="shared" si="18"/>
        <v>-68</v>
      </c>
      <c r="R609">
        <f t="shared" si="19"/>
        <v>-65.28</v>
      </c>
    </row>
    <row r="610" spans="1:18">
      <c r="A610">
        <v>30581</v>
      </c>
      <c r="B610" t="s">
        <v>184</v>
      </c>
      <c r="C610" t="s">
        <v>486</v>
      </c>
      <c r="D610" s="1">
        <v>41842</v>
      </c>
      <c r="E610">
        <v>26.33</v>
      </c>
      <c r="F610" s="1">
        <v>41855</v>
      </c>
      <c r="G610" s="1">
        <v>41856</v>
      </c>
      <c r="H610">
        <v>2</v>
      </c>
      <c r="I610" s="1">
        <v>42123</v>
      </c>
      <c r="J610" s="1">
        <v>42054</v>
      </c>
      <c r="K610">
        <v>0.13</v>
      </c>
      <c r="L610">
        <v>1</v>
      </c>
      <c r="M610">
        <v>3</v>
      </c>
      <c r="N610">
        <v>1316</v>
      </c>
      <c r="O610">
        <v>20150000328</v>
      </c>
      <c r="P610">
        <v>200</v>
      </c>
      <c r="Q610">
        <f t="shared" si="18"/>
        <v>-68</v>
      </c>
      <c r="R610">
        <f t="shared" si="19"/>
        <v>-8.84</v>
      </c>
    </row>
    <row r="611" spans="1:18">
      <c r="A611">
        <v>30581</v>
      </c>
      <c r="B611" t="s">
        <v>184</v>
      </c>
      <c r="C611" t="s">
        <v>487</v>
      </c>
      <c r="D611" s="1">
        <v>41842</v>
      </c>
      <c r="E611">
        <v>79.14</v>
      </c>
      <c r="F611" s="1">
        <v>41855</v>
      </c>
      <c r="G611" s="1">
        <v>41856</v>
      </c>
      <c r="H611">
        <v>2</v>
      </c>
      <c r="I611" s="1">
        <v>42123</v>
      </c>
      <c r="J611" s="1">
        <v>42054</v>
      </c>
      <c r="K611">
        <v>0.4</v>
      </c>
      <c r="L611">
        <v>1</v>
      </c>
      <c r="M611">
        <v>3</v>
      </c>
      <c r="N611">
        <v>1316</v>
      </c>
      <c r="O611">
        <v>20150000327</v>
      </c>
      <c r="P611">
        <v>200</v>
      </c>
      <c r="Q611">
        <f t="shared" si="18"/>
        <v>-68</v>
      </c>
      <c r="R611">
        <f t="shared" si="19"/>
        <v>-27.200000000000003</v>
      </c>
    </row>
    <row r="612" spans="1:18">
      <c r="A612">
        <v>30581</v>
      </c>
      <c r="B612" t="s">
        <v>184</v>
      </c>
      <c r="C612" t="s">
        <v>488</v>
      </c>
      <c r="D612" s="1">
        <v>41842</v>
      </c>
      <c r="E612">
        <v>111.86</v>
      </c>
      <c r="F612" s="1">
        <v>41855</v>
      </c>
      <c r="G612" s="1">
        <v>41856</v>
      </c>
      <c r="H612">
        <v>2</v>
      </c>
      <c r="I612" s="1">
        <v>42123</v>
      </c>
      <c r="J612" s="1">
        <v>42054</v>
      </c>
      <c r="K612">
        <v>0.56000000000000005</v>
      </c>
      <c r="L612">
        <v>1</v>
      </c>
      <c r="M612">
        <v>3</v>
      </c>
      <c r="N612">
        <v>1316</v>
      </c>
      <c r="O612">
        <v>20150000336</v>
      </c>
      <c r="P612">
        <v>200</v>
      </c>
      <c r="Q612">
        <f t="shared" si="18"/>
        <v>-68</v>
      </c>
      <c r="R612">
        <f t="shared" si="19"/>
        <v>-38.080000000000005</v>
      </c>
    </row>
    <row r="613" spans="1:18">
      <c r="A613">
        <v>30581</v>
      </c>
      <c r="B613" t="s">
        <v>184</v>
      </c>
      <c r="C613" t="s">
        <v>489</v>
      </c>
      <c r="D613" s="1">
        <v>41842</v>
      </c>
      <c r="E613">
        <v>62.96</v>
      </c>
      <c r="F613" s="1">
        <v>41855</v>
      </c>
      <c r="G613" s="1">
        <v>41856</v>
      </c>
      <c r="H613">
        <v>2</v>
      </c>
      <c r="I613" s="1">
        <v>42123</v>
      </c>
      <c r="J613" s="1">
        <v>42054</v>
      </c>
      <c r="K613">
        <v>0.31</v>
      </c>
      <c r="L613">
        <v>1</v>
      </c>
      <c r="M613">
        <v>3</v>
      </c>
      <c r="N613">
        <v>1316</v>
      </c>
      <c r="O613">
        <v>20150000329</v>
      </c>
      <c r="P613">
        <v>200</v>
      </c>
      <c r="Q613">
        <f t="shared" si="18"/>
        <v>-68</v>
      </c>
      <c r="R613">
        <f t="shared" si="19"/>
        <v>-21.08</v>
      </c>
    </row>
    <row r="614" spans="1:18">
      <c r="A614">
        <v>30581</v>
      </c>
      <c r="B614" t="s">
        <v>184</v>
      </c>
      <c r="C614" t="s">
        <v>490</v>
      </c>
      <c r="D614" s="1">
        <v>41842</v>
      </c>
      <c r="E614">
        <v>39.020000000000003</v>
      </c>
      <c r="F614" s="1">
        <v>41855</v>
      </c>
      <c r="G614" s="1">
        <v>41856</v>
      </c>
      <c r="H614">
        <v>2</v>
      </c>
      <c r="I614" s="1">
        <v>42123</v>
      </c>
      <c r="J614" s="1">
        <v>42054</v>
      </c>
      <c r="K614">
        <v>0.2</v>
      </c>
      <c r="L614">
        <v>1</v>
      </c>
      <c r="M614">
        <v>3</v>
      </c>
      <c r="N614">
        <v>1316</v>
      </c>
      <c r="O614">
        <v>20150000335</v>
      </c>
      <c r="P614">
        <v>200</v>
      </c>
      <c r="Q614">
        <f t="shared" si="18"/>
        <v>-68</v>
      </c>
      <c r="R614">
        <f t="shared" si="19"/>
        <v>-13.600000000000001</v>
      </c>
    </row>
    <row r="615" spans="1:18">
      <c r="A615">
        <v>30581</v>
      </c>
      <c r="B615" t="s">
        <v>184</v>
      </c>
      <c r="C615" t="s">
        <v>491</v>
      </c>
      <c r="D615" s="1">
        <v>41872</v>
      </c>
      <c r="E615">
        <v>5736.01</v>
      </c>
      <c r="F615" s="1">
        <v>41879</v>
      </c>
      <c r="G615" s="1">
        <v>41880</v>
      </c>
      <c r="H615">
        <v>2</v>
      </c>
      <c r="I615" s="1">
        <v>42123</v>
      </c>
      <c r="J615" s="1">
        <v>42054</v>
      </c>
      <c r="K615">
        <v>28.68</v>
      </c>
      <c r="L615">
        <v>1</v>
      </c>
      <c r="M615">
        <v>3</v>
      </c>
      <c r="N615">
        <v>1316</v>
      </c>
      <c r="O615">
        <v>20150000338</v>
      </c>
      <c r="P615">
        <v>176</v>
      </c>
      <c r="Q615">
        <f t="shared" si="18"/>
        <v>-68</v>
      </c>
      <c r="R615">
        <f t="shared" si="19"/>
        <v>-1950.24</v>
      </c>
    </row>
    <row r="616" spans="1:18">
      <c r="A616">
        <v>30581</v>
      </c>
      <c r="B616" t="s">
        <v>184</v>
      </c>
      <c r="C616" t="s">
        <v>492</v>
      </c>
      <c r="D616" s="1">
        <v>41872</v>
      </c>
      <c r="E616">
        <v>131.32</v>
      </c>
      <c r="F616" s="1">
        <v>41879</v>
      </c>
      <c r="G616" s="1">
        <v>41880</v>
      </c>
      <c r="H616">
        <v>2</v>
      </c>
      <c r="I616" s="1">
        <v>42123</v>
      </c>
      <c r="J616" s="1">
        <v>42054</v>
      </c>
      <c r="K616">
        <v>0.66</v>
      </c>
      <c r="L616">
        <v>1</v>
      </c>
      <c r="M616">
        <v>3</v>
      </c>
      <c r="N616">
        <v>1316</v>
      </c>
      <c r="O616">
        <v>20150000334</v>
      </c>
      <c r="P616">
        <v>176</v>
      </c>
      <c r="Q616">
        <f t="shared" si="18"/>
        <v>-68</v>
      </c>
      <c r="R616">
        <f t="shared" si="19"/>
        <v>-44.88</v>
      </c>
    </row>
    <row r="617" spans="1:18">
      <c r="A617">
        <v>30581</v>
      </c>
      <c r="B617" t="s">
        <v>184</v>
      </c>
      <c r="C617" t="s">
        <v>493</v>
      </c>
      <c r="D617" s="1">
        <v>41872</v>
      </c>
      <c r="E617">
        <v>50.91</v>
      </c>
      <c r="F617" s="1">
        <v>41879</v>
      </c>
      <c r="G617" s="1">
        <v>41880</v>
      </c>
      <c r="H617">
        <v>2</v>
      </c>
      <c r="I617" s="1">
        <v>42123</v>
      </c>
      <c r="J617" s="1">
        <v>42054</v>
      </c>
      <c r="K617">
        <v>0.25</v>
      </c>
      <c r="L617">
        <v>1</v>
      </c>
      <c r="M617">
        <v>3</v>
      </c>
      <c r="N617">
        <v>1316</v>
      </c>
      <c r="O617">
        <v>20150000339</v>
      </c>
      <c r="P617">
        <v>176</v>
      </c>
      <c r="Q617">
        <f t="shared" si="18"/>
        <v>-68</v>
      </c>
      <c r="R617">
        <f t="shared" si="19"/>
        <v>-17</v>
      </c>
    </row>
    <row r="618" spans="1:18">
      <c r="A618">
        <v>30581</v>
      </c>
      <c r="B618" t="s">
        <v>184</v>
      </c>
      <c r="C618" t="s">
        <v>494</v>
      </c>
      <c r="D618" s="1">
        <v>41872</v>
      </c>
      <c r="E618">
        <v>182.02</v>
      </c>
      <c r="F618" s="1">
        <v>41879</v>
      </c>
      <c r="G618" s="1">
        <v>41880</v>
      </c>
      <c r="H618">
        <v>2</v>
      </c>
      <c r="I618" s="1">
        <v>42123</v>
      </c>
      <c r="J618" s="1">
        <v>42054</v>
      </c>
      <c r="K618">
        <v>0.91</v>
      </c>
      <c r="L618">
        <v>1</v>
      </c>
      <c r="M618">
        <v>3</v>
      </c>
      <c r="N618">
        <v>1316</v>
      </c>
      <c r="O618">
        <v>20150000334</v>
      </c>
      <c r="P618">
        <v>176</v>
      </c>
      <c r="Q618">
        <f t="shared" si="18"/>
        <v>-68</v>
      </c>
      <c r="R618">
        <f t="shared" si="19"/>
        <v>-61.88</v>
      </c>
    </row>
    <row r="619" spans="1:18">
      <c r="A619">
        <v>30581</v>
      </c>
      <c r="B619" t="s">
        <v>184</v>
      </c>
      <c r="C619" t="s">
        <v>495</v>
      </c>
      <c r="D619" s="1">
        <v>41872</v>
      </c>
      <c r="E619">
        <v>89.41</v>
      </c>
      <c r="F619" s="1">
        <v>41879</v>
      </c>
      <c r="G619" s="1">
        <v>41880</v>
      </c>
      <c r="H619">
        <v>2</v>
      </c>
      <c r="I619" s="1">
        <v>42123</v>
      </c>
      <c r="J619" s="1">
        <v>42054</v>
      </c>
      <c r="K619">
        <v>0.45</v>
      </c>
      <c r="L619">
        <v>1</v>
      </c>
      <c r="M619">
        <v>3</v>
      </c>
      <c r="N619">
        <v>1316</v>
      </c>
      <c r="O619">
        <v>20150000337</v>
      </c>
      <c r="P619">
        <v>176</v>
      </c>
      <c r="Q619">
        <f t="shared" si="18"/>
        <v>-68</v>
      </c>
      <c r="R619">
        <f t="shared" si="19"/>
        <v>-30.6</v>
      </c>
    </row>
    <row r="620" spans="1:18">
      <c r="A620">
        <v>30581</v>
      </c>
      <c r="B620" t="s">
        <v>184</v>
      </c>
      <c r="C620" t="s">
        <v>496</v>
      </c>
      <c r="D620" s="1">
        <v>41872</v>
      </c>
      <c r="E620">
        <v>38.979999999999997</v>
      </c>
      <c r="F620" s="1">
        <v>41879</v>
      </c>
      <c r="G620" s="1">
        <v>41880</v>
      </c>
      <c r="H620">
        <v>2</v>
      </c>
      <c r="I620" s="1">
        <v>42123</v>
      </c>
      <c r="J620" s="1">
        <v>42054</v>
      </c>
      <c r="K620">
        <v>0.19</v>
      </c>
      <c r="L620">
        <v>1</v>
      </c>
      <c r="M620">
        <v>3</v>
      </c>
      <c r="N620">
        <v>1316</v>
      </c>
      <c r="O620">
        <v>20150000334</v>
      </c>
      <c r="P620">
        <v>176</v>
      </c>
      <c r="Q620">
        <f t="shared" si="18"/>
        <v>-68</v>
      </c>
      <c r="R620">
        <f t="shared" si="19"/>
        <v>-12.92</v>
      </c>
    </row>
    <row r="621" spans="1:18">
      <c r="A621">
        <v>30581</v>
      </c>
      <c r="B621" t="s">
        <v>184</v>
      </c>
      <c r="C621" t="s">
        <v>497</v>
      </c>
      <c r="D621" s="1">
        <v>41872</v>
      </c>
      <c r="E621">
        <v>28.32</v>
      </c>
      <c r="F621" s="1">
        <v>41879</v>
      </c>
      <c r="G621" s="1">
        <v>41880</v>
      </c>
      <c r="H621">
        <v>2</v>
      </c>
      <c r="I621" s="1">
        <v>42123</v>
      </c>
      <c r="J621" s="1">
        <v>42054</v>
      </c>
      <c r="K621">
        <v>0.14000000000000001</v>
      </c>
      <c r="L621">
        <v>1</v>
      </c>
      <c r="M621">
        <v>3</v>
      </c>
      <c r="N621">
        <v>1316</v>
      </c>
      <c r="O621">
        <v>20150000334</v>
      </c>
      <c r="P621">
        <v>176</v>
      </c>
      <c r="Q621">
        <f t="shared" si="18"/>
        <v>-68</v>
      </c>
      <c r="R621">
        <f t="shared" si="19"/>
        <v>-9.5200000000000014</v>
      </c>
    </row>
    <row r="622" spans="1:18">
      <c r="A622">
        <v>30581</v>
      </c>
      <c r="B622" t="s">
        <v>184</v>
      </c>
      <c r="C622" t="s">
        <v>498</v>
      </c>
      <c r="D622" s="1">
        <v>41872</v>
      </c>
      <c r="E622">
        <v>176.14</v>
      </c>
      <c r="F622" s="1">
        <v>41879</v>
      </c>
      <c r="G622" s="1">
        <v>41880</v>
      </c>
      <c r="H622">
        <v>2</v>
      </c>
      <c r="I622" s="1">
        <v>42123</v>
      </c>
      <c r="J622" s="1">
        <v>42054</v>
      </c>
      <c r="K622">
        <v>0.88</v>
      </c>
      <c r="L622">
        <v>1</v>
      </c>
      <c r="M622">
        <v>3</v>
      </c>
      <c r="N622">
        <v>1316</v>
      </c>
      <c r="O622">
        <v>20150000331</v>
      </c>
      <c r="P622">
        <v>176</v>
      </c>
      <c r="Q622">
        <f t="shared" si="18"/>
        <v>-68</v>
      </c>
      <c r="R622">
        <f t="shared" si="19"/>
        <v>-59.84</v>
      </c>
    </row>
    <row r="623" spans="1:18">
      <c r="A623">
        <v>30581</v>
      </c>
      <c r="B623" t="s">
        <v>184</v>
      </c>
      <c r="C623" t="s">
        <v>499</v>
      </c>
      <c r="D623" s="1">
        <v>41872</v>
      </c>
      <c r="E623">
        <v>30.66</v>
      </c>
      <c r="F623" s="1">
        <v>41879</v>
      </c>
      <c r="G623" s="1">
        <v>41880</v>
      </c>
      <c r="H623">
        <v>2</v>
      </c>
      <c r="I623" s="1">
        <v>42123</v>
      </c>
      <c r="J623" s="1">
        <v>42054</v>
      </c>
      <c r="K623">
        <v>0.15</v>
      </c>
      <c r="L623">
        <v>1</v>
      </c>
      <c r="M623">
        <v>3</v>
      </c>
      <c r="N623">
        <v>1316</v>
      </c>
      <c r="O623">
        <v>20150000330</v>
      </c>
      <c r="P623">
        <v>176</v>
      </c>
      <c r="Q623">
        <f t="shared" si="18"/>
        <v>-68</v>
      </c>
      <c r="R623">
        <f t="shared" si="19"/>
        <v>-10.199999999999999</v>
      </c>
    </row>
    <row r="624" spans="1:18">
      <c r="A624">
        <v>30581</v>
      </c>
      <c r="B624" t="s">
        <v>184</v>
      </c>
      <c r="C624" t="s">
        <v>500</v>
      </c>
      <c r="D624" s="1">
        <v>41872</v>
      </c>
      <c r="E624">
        <v>515.94000000000005</v>
      </c>
      <c r="F624" s="1">
        <v>41879</v>
      </c>
      <c r="G624" s="1">
        <v>41880</v>
      </c>
      <c r="H624">
        <v>2</v>
      </c>
      <c r="I624" s="1">
        <v>42123</v>
      </c>
      <c r="J624" s="1">
        <v>42054</v>
      </c>
      <c r="K624">
        <v>2.58</v>
      </c>
      <c r="L624">
        <v>1</v>
      </c>
      <c r="M624">
        <v>3</v>
      </c>
      <c r="N624">
        <v>1316</v>
      </c>
      <c r="O624">
        <v>20150000326</v>
      </c>
      <c r="P624">
        <v>176</v>
      </c>
      <c r="Q624">
        <f t="shared" si="18"/>
        <v>-68</v>
      </c>
      <c r="R624">
        <f t="shared" si="19"/>
        <v>-175.44</v>
      </c>
    </row>
    <row r="625" spans="1:18">
      <c r="A625">
        <v>30581</v>
      </c>
      <c r="B625" t="s">
        <v>184</v>
      </c>
      <c r="C625" t="s">
        <v>501</v>
      </c>
      <c r="D625" s="1">
        <v>41872</v>
      </c>
      <c r="E625">
        <v>56.25</v>
      </c>
      <c r="F625" s="1">
        <v>41879</v>
      </c>
      <c r="G625" s="1">
        <v>41880</v>
      </c>
      <c r="H625">
        <v>2</v>
      </c>
      <c r="I625" s="1">
        <v>42123</v>
      </c>
      <c r="J625" s="1">
        <v>42054</v>
      </c>
      <c r="K625">
        <v>0.28000000000000003</v>
      </c>
      <c r="L625">
        <v>1</v>
      </c>
      <c r="M625">
        <v>3</v>
      </c>
      <c r="N625">
        <v>1316</v>
      </c>
      <c r="O625">
        <v>20150000334</v>
      </c>
      <c r="P625">
        <v>176</v>
      </c>
      <c r="Q625">
        <f t="shared" ref="Q625:Q688" si="20">(J625-I625)+1</f>
        <v>-68</v>
      </c>
      <c r="R625">
        <f t="shared" ref="R625:R688" si="21">K625*Q625</f>
        <v>-19.040000000000003</v>
      </c>
    </row>
    <row r="626" spans="1:18">
      <c r="A626">
        <v>30581</v>
      </c>
      <c r="B626" t="s">
        <v>184</v>
      </c>
      <c r="C626" t="s">
        <v>502</v>
      </c>
      <c r="D626" s="1">
        <v>41872</v>
      </c>
      <c r="E626">
        <v>62.07</v>
      </c>
      <c r="F626" s="1">
        <v>41879</v>
      </c>
      <c r="G626" s="1">
        <v>41880</v>
      </c>
      <c r="H626">
        <v>2</v>
      </c>
      <c r="I626" s="1">
        <v>42123</v>
      </c>
      <c r="J626" s="1">
        <v>42054</v>
      </c>
      <c r="K626">
        <v>0.31</v>
      </c>
      <c r="L626">
        <v>1</v>
      </c>
      <c r="M626">
        <v>3</v>
      </c>
      <c r="N626">
        <v>1316</v>
      </c>
      <c r="O626">
        <v>20150000327</v>
      </c>
      <c r="P626">
        <v>176</v>
      </c>
      <c r="Q626">
        <f t="shared" si="20"/>
        <v>-68</v>
      </c>
      <c r="R626">
        <f t="shared" si="21"/>
        <v>-21.08</v>
      </c>
    </row>
    <row r="627" spans="1:18">
      <c r="A627">
        <v>30581</v>
      </c>
      <c r="B627" t="s">
        <v>184</v>
      </c>
      <c r="C627" t="s">
        <v>503</v>
      </c>
      <c r="D627" s="1">
        <v>41872</v>
      </c>
      <c r="E627">
        <v>46.14</v>
      </c>
      <c r="F627" s="1">
        <v>41879</v>
      </c>
      <c r="G627" s="1">
        <v>41880</v>
      </c>
      <c r="H627">
        <v>2</v>
      </c>
      <c r="I627" s="1">
        <v>42123</v>
      </c>
      <c r="J627" s="1">
        <v>42054</v>
      </c>
      <c r="K627">
        <v>0.23</v>
      </c>
      <c r="L627">
        <v>1</v>
      </c>
      <c r="M627">
        <v>3</v>
      </c>
      <c r="N627">
        <v>1316</v>
      </c>
      <c r="O627">
        <v>20150000340</v>
      </c>
      <c r="P627">
        <v>176</v>
      </c>
      <c r="Q627">
        <f t="shared" si="20"/>
        <v>-68</v>
      </c>
      <c r="R627">
        <f t="shared" si="21"/>
        <v>-15.64</v>
      </c>
    </row>
    <row r="628" spans="1:18">
      <c r="A628">
        <v>30581</v>
      </c>
      <c r="B628" t="s">
        <v>184</v>
      </c>
      <c r="C628" t="s">
        <v>504</v>
      </c>
      <c r="D628" s="1">
        <v>41872</v>
      </c>
      <c r="E628">
        <v>544.83000000000004</v>
      </c>
      <c r="F628" s="1">
        <v>41879</v>
      </c>
      <c r="G628" s="1">
        <v>41880</v>
      </c>
      <c r="H628">
        <v>2</v>
      </c>
      <c r="I628" s="1">
        <v>42123</v>
      </c>
      <c r="J628" s="1">
        <v>42054</v>
      </c>
      <c r="K628">
        <v>0.61</v>
      </c>
      <c r="L628">
        <v>1</v>
      </c>
      <c r="M628">
        <v>3</v>
      </c>
      <c r="N628">
        <v>1316</v>
      </c>
      <c r="O628">
        <v>20150000332</v>
      </c>
      <c r="P628">
        <v>176</v>
      </c>
      <c r="Q628">
        <f t="shared" si="20"/>
        <v>-68</v>
      </c>
      <c r="R628">
        <f t="shared" si="21"/>
        <v>-41.48</v>
      </c>
    </row>
    <row r="629" spans="1:18">
      <c r="A629">
        <v>30581</v>
      </c>
      <c r="B629" t="s">
        <v>184</v>
      </c>
      <c r="C629" t="s">
        <v>504</v>
      </c>
      <c r="D629" s="1">
        <v>41872</v>
      </c>
      <c r="E629">
        <v>544.83000000000004</v>
      </c>
      <c r="F629" s="1">
        <v>41879</v>
      </c>
      <c r="G629" s="1">
        <v>41880</v>
      </c>
      <c r="H629">
        <v>2</v>
      </c>
      <c r="I629" s="1">
        <v>42123</v>
      </c>
      <c r="J629" s="1">
        <v>42054</v>
      </c>
      <c r="K629">
        <v>2.11</v>
      </c>
      <c r="L629">
        <v>1</v>
      </c>
      <c r="M629">
        <v>3</v>
      </c>
      <c r="N629">
        <v>1316</v>
      </c>
      <c r="O629">
        <v>20150000333</v>
      </c>
      <c r="P629">
        <v>176</v>
      </c>
      <c r="Q629">
        <f t="shared" si="20"/>
        <v>-68</v>
      </c>
      <c r="R629">
        <f t="shared" si="21"/>
        <v>-143.47999999999999</v>
      </c>
    </row>
    <row r="630" spans="1:18">
      <c r="A630">
        <v>30581</v>
      </c>
      <c r="B630" t="s">
        <v>184</v>
      </c>
      <c r="C630" t="s">
        <v>505</v>
      </c>
      <c r="D630" s="1">
        <v>41872</v>
      </c>
      <c r="E630">
        <v>26.25</v>
      </c>
      <c r="F630" s="1">
        <v>41879</v>
      </c>
      <c r="G630" s="1">
        <v>41880</v>
      </c>
      <c r="H630">
        <v>2</v>
      </c>
      <c r="I630" s="1">
        <v>42123</v>
      </c>
      <c r="J630" s="1">
        <v>42054</v>
      </c>
      <c r="K630">
        <v>0.13</v>
      </c>
      <c r="L630">
        <v>1</v>
      </c>
      <c r="M630">
        <v>3</v>
      </c>
      <c r="N630">
        <v>1316</v>
      </c>
      <c r="O630">
        <v>20150000328</v>
      </c>
      <c r="P630">
        <v>176</v>
      </c>
      <c r="Q630">
        <f t="shared" si="20"/>
        <v>-68</v>
      </c>
      <c r="R630">
        <f t="shared" si="21"/>
        <v>-8.84</v>
      </c>
    </row>
    <row r="631" spans="1:18">
      <c r="A631">
        <v>30581</v>
      </c>
      <c r="B631" t="s">
        <v>184</v>
      </c>
      <c r="C631" t="s">
        <v>506</v>
      </c>
      <c r="D631" s="1">
        <v>41872</v>
      </c>
      <c r="E631">
        <v>65.78</v>
      </c>
      <c r="F631" s="1">
        <v>41879</v>
      </c>
      <c r="G631" s="1">
        <v>41880</v>
      </c>
      <c r="H631">
        <v>2</v>
      </c>
      <c r="I631" s="1">
        <v>42123</v>
      </c>
      <c r="J631" s="1">
        <v>42054</v>
      </c>
      <c r="K631">
        <v>0.33</v>
      </c>
      <c r="L631">
        <v>1</v>
      </c>
      <c r="M631">
        <v>3</v>
      </c>
      <c r="N631">
        <v>1316</v>
      </c>
      <c r="O631">
        <v>20150000327</v>
      </c>
      <c r="P631">
        <v>176</v>
      </c>
      <c r="Q631">
        <f t="shared" si="20"/>
        <v>-68</v>
      </c>
      <c r="R631">
        <f t="shared" si="21"/>
        <v>-22.44</v>
      </c>
    </row>
    <row r="632" spans="1:18">
      <c r="A632">
        <v>30581</v>
      </c>
      <c r="B632" t="s">
        <v>184</v>
      </c>
      <c r="C632" t="s">
        <v>507</v>
      </c>
      <c r="D632" s="1">
        <v>41879</v>
      </c>
      <c r="E632">
        <v>129.76</v>
      </c>
      <c r="F632" s="1">
        <v>41879</v>
      </c>
      <c r="G632" s="1">
        <v>41880</v>
      </c>
      <c r="H632">
        <v>2</v>
      </c>
      <c r="I632" s="1">
        <v>42123</v>
      </c>
      <c r="J632" s="1">
        <v>42054</v>
      </c>
      <c r="K632">
        <v>0.65</v>
      </c>
      <c r="L632">
        <v>1</v>
      </c>
      <c r="M632">
        <v>3</v>
      </c>
      <c r="N632">
        <v>1316</v>
      </c>
      <c r="O632">
        <v>20150000336</v>
      </c>
      <c r="P632">
        <v>176</v>
      </c>
      <c r="Q632">
        <f t="shared" si="20"/>
        <v>-68</v>
      </c>
      <c r="R632">
        <f t="shared" si="21"/>
        <v>-44.2</v>
      </c>
    </row>
    <row r="633" spans="1:18">
      <c r="A633">
        <v>30581</v>
      </c>
      <c r="B633" t="s">
        <v>184</v>
      </c>
      <c r="C633" t="s">
        <v>508</v>
      </c>
      <c r="D633" s="1">
        <v>41872</v>
      </c>
      <c r="E633">
        <v>66.27</v>
      </c>
      <c r="F633" s="1">
        <v>41879</v>
      </c>
      <c r="G633" s="1">
        <v>41880</v>
      </c>
      <c r="H633">
        <v>2</v>
      </c>
      <c r="I633" s="1">
        <v>42123</v>
      </c>
      <c r="J633" s="1">
        <v>42054</v>
      </c>
      <c r="K633">
        <v>0.33</v>
      </c>
      <c r="L633">
        <v>1</v>
      </c>
      <c r="M633">
        <v>3</v>
      </c>
      <c r="N633">
        <v>1316</v>
      </c>
      <c r="O633">
        <v>20150000329</v>
      </c>
      <c r="P633">
        <v>176</v>
      </c>
      <c r="Q633">
        <f t="shared" si="20"/>
        <v>-68</v>
      </c>
      <c r="R633">
        <f t="shared" si="21"/>
        <v>-22.44</v>
      </c>
    </row>
    <row r="634" spans="1:18">
      <c r="A634">
        <v>30581</v>
      </c>
      <c r="B634" t="s">
        <v>184</v>
      </c>
      <c r="C634" t="s">
        <v>509</v>
      </c>
      <c r="D634" s="1">
        <v>41872</v>
      </c>
      <c r="E634">
        <v>43.93</v>
      </c>
      <c r="F634" s="1">
        <v>41879</v>
      </c>
      <c r="G634" s="1">
        <v>41880</v>
      </c>
      <c r="H634">
        <v>2</v>
      </c>
      <c r="I634" s="1">
        <v>42123</v>
      </c>
      <c r="J634" s="1">
        <v>42054</v>
      </c>
      <c r="K634">
        <v>0.22</v>
      </c>
      <c r="L634">
        <v>1</v>
      </c>
      <c r="M634">
        <v>3</v>
      </c>
      <c r="N634">
        <v>1316</v>
      </c>
      <c r="O634">
        <v>20150000335</v>
      </c>
      <c r="P634">
        <v>176</v>
      </c>
      <c r="Q634">
        <f t="shared" si="20"/>
        <v>-68</v>
      </c>
      <c r="R634">
        <f t="shared" si="21"/>
        <v>-14.96</v>
      </c>
    </row>
    <row r="635" spans="1:18">
      <c r="A635">
        <v>30581</v>
      </c>
      <c r="B635" t="s">
        <v>184</v>
      </c>
      <c r="C635" t="s">
        <v>510</v>
      </c>
      <c r="D635" s="1">
        <v>41904</v>
      </c>
      <c r="E635">
        <v>6499.89</v>
      </c>
      <c r="F635" s="1">
        <v>41918</v>
      </c>
      <c r="G635" s="1">
        <v>41918</v>
      </c>
      <c r="H635">
        <v>1</v>
      </c>
      <c r="I635" s="1">
        <v>42123</v>
      </c>
      <c r="J635" s="1">
        <v>42054</v>
      </c>
      <c r="K635">
        <v>32.5</v>
      </c>
      <c r="L635">
        <v>1</v>
      </c>
      <c r="M635">
        <v>3</v>
      </c>
      <c r="N635">
        <v>1316</v>
      </c>
      <c r="O635">
        <v>20150000338</v>
      </c>
      <c r="P635">
        <v>137</v>
      </c>
      <c r="Q635">
        <f t="shared" si="20"/>
        <v>-68</v>
      </c>
      <c r="R635">
        <f t="shared" si="21"/>
        <v>-2210</v>
      </c>
    </row>
    <row r="636" spans="1:18">
      <c r="A636">
        <v>30581</v>
      </c>
      <c r="B636" t="s">
        <v>184</v>
      </c>
      <c r="C636" t="s">
        <v>511</v>
      </c>
      <c r="D636" s="1">
        <v>41904</v>
      </c>
      <c r="E636">
        <v>521.96</v>
      </c>
      <c r="F636" s="1">
        <v>41918</v>
      </c>
      <c r="G636" s="1">
        <v>41918</v>
      </c>
      <c r="H636">
        <v>1</v>
      </c>
      <c r="I636" s="1">
        <v>42123</v>
      </c>
      <c r="J636" s="1">
        <v>42054</v>
      </c>
      <c r="K636">
        <v>2.61</v>
      </c>
      <c r="L636">
        <v>1</v>
      </c>
      <c r="M636">
        <v>3</v>
      </c>
      <c r="N636">
        <v>1316</v>
      </c>
      <c r="O636">
        <v>20150000334</v>
      </c>
      <c r="P636">
        <v>137</v>
      </c>
      <c r="Q636">
        <f t="shared" si="20"/>
        <v>-68</v>
      </c>
      <c r="R636">
        <f t="shared" si="21"/>
        <v>-177.48</v>
      </c>
    </row>
    <row r="637" spans="1:18">
      <c r="A637">
        <v>30581</v>
      </c>
      <c r="B637" t="s">
        <v>184</v>
      </c>
      <c r="C637" t="s">
        <v>512</v>
      </c>
      <c r="D637" s="1">
        <v>41904</v>
      </c>
      <c r="E637">
        <v>47.78</v>
      </c>
      <c r="F637" s="1">
        <v>41918</v>
      </c>
      <c r="G637" s="1">
        <v>41918</v>
      </c>
      <c r="H637">
        <v>1</v>
      </c>
      <c r="I637" s="1">
        <v>42123</v>
      </c>
      <c r="J637" s="1">
        <v>42054</v>
      </c>
      <c r="K637">
        <v>0.24</v>
      </c>
      <c r="L637">
        <v>1</v>
      </c>
      <c r="M637">
        <v>3</v>
      </c>
      <c r="N637">
        <v>1316</v>
      </c>
      <c r="O637">
        <v>20150000339</v>
      </c>
      <c r="P637">
        <v>137</v>
      </c>
      <c r="Q637">
        <f t="shared" si="20"/>
        <v>-68</v>
      </c>
      <c r="R637">
        <f t="shared" si="21"/>
        <v>-16.32</v>
      </c>
    </row>
    <row r="638" spans="1:18">
      <c r="A638">
        <v>30581</v>
      </c>
      <c r="B638" t="s">
        <v>184</v>
      </c>
      <c r="C638" t="s">
        <v>513</v>
      </c>
      <c r="D638" s="1">
        <v>41904</v>
      </c>
      <c r="E638">
        <v>218.71</v>
      </c>
      <c r="F638" s="1">
        <v>41918</v>
      </c>
      <c r="G638" s="1">
        <v>41918</v>
      </c>
      <c r="H638">
        <v>1</v>
      </c>
      <c r="I638" s="1">
        <v>42123</v>
      </c>
      <c r="J638" s="1">
        <v>42054</v>
      </c>
      <c r="K638">
        <v>1.0900000000000001</v>
      </c>
      <c r="L638">
        <v>1</v>
      </c>
      <c r="M638">
        <v>3</v>
      </c>
      <c r="N638">
        <v>1316</v>
      </c>
      <c r="O638">
        <v>20150000334</v>
      </c>
      <c r="P638">
        <v>137</v>
      </c>
      <c r="Q638">
        <f t="shared" si="20"/>
        <v>-68</v>
      </c>
      <c r="R638">
        <f t="shared" si="21"/>
        <v>-74.12</v>
      </c>
    </row>
    <row r="639" spans="1:18">
      <c r="A639">
        <v>30581</v>
      </c>
      <c r="B639" t="s">
        <v>184</v>
      </c>
      <c r="C639" t="s">
        <v>514</v>
      </c>
      <c r="D639" s="1">
        <v>41904</v>
      </c>
      <c r="E639">
        <v>80.91</v>
      </c>
      <c r="F639" s="1">
        <v>41918</v>
      </c>
      <c r="G639" s="1">
        <v>41918</v>
      </c>
      <c r="H639">
        <v>1</v>
      </c>
      <c r="I639" s="1">
        <v>42123</v>
      </c>
      <c r="J639" s="1">
        <v>42054</v>
      </c>
      <c r="K639">
        <v>0.4</v>
      </c>
      <c r="L639">
        <v>1</v>
      </c>
      <c r="M639">
        <v>3</v>
      </c>
      <c r="N639">
        <v>1316</v>
      </c>
      <c r="O639">
        <v>20150000337</v>
      </c>
      <c r="P639">
        <v>137</v>
      </c>
      <c r="Q639">
        <f t="shared" si="20"/>
        <v>-68</v>
      </c>
      <c r="R639">
        <f t="shared" si="21"/>
        <v>-27.200000000000003</v>
      </c>
    </row>
    <row r="640" spans="1:18">
      <c r="A640">
        <v>30581</v>
      </c>
      <c r="B640" t="s">
        <v>184</v>
      </c>
      <c r="C640" t="s">
        <v>515</v>
      </c>
      <c r="D640" s="1">
        <v>41904</v>
      </c>
      <c r="E640">
        <v>37.32</v>
      </c>
      <c r="F640" s="1">
        <v>41918</v>
      </c>
      <c r="G640" s="1">
        <v>41918</v>
      </c>
      <c r="H640">
        <v>1</v>
      </c>
      <c r="I640" s="1">
        <v>42123</v>
      </c>
      <c r="J640" s="1">
        <v>42054</v>
      </c>
      <c r="K640">
        <v>0.19</v>
      </c>
      <c r="L640">
        <v>1</v>
      </c>
      <c r="M640">
        <v>3</v>
      </c>
      <c r="N640">
        <v>1316</v>
      </c>
      <c r="O640">
        <v>20150000334</v>
      </c>
      <c r="P640">
        <v>137</v>
      </c>
      <c r="Q640">
        <f t="shared" si="20"/>
        <v>-68</v>
      </c>
      <c r="R640">
        <f t="shared" si="21"/>
        <v>-12.92</v>
      </c>
    </row>
    <row r="641" spans="1:18">
      <c r="A641">
        <v>30581</v>
      </c>
      <c r="B641" t="s">
        <v>184</v>
      </c>
      <c r="C641" t="s">
        <v>516</v>
      </c>
      <c r="D641" s="1">
        <v>41904</v>
      </c>
      <c r="E641">
        <v>29.08</v>
      </c>
      <c r="F641" s="1">
        <v>41918</v>
      </c>
      <c r="G641" s="1">
        <v>41918</v>
      </c>
      <c r="H641">
        <v>1</v>
      </c>
      <c r="I641" s="1">
        <v>42123</v>
      </c>
      <c r="J641" s="1">
        <v>42054</v>
      </c>
      <c r="K641">
        <v>0.15</v>
      </c>
      <c r="L641">
        <v>1</v>
      </c>
      <c r="M641">
        <v>3</v>
      </c>
      <c r="N641">
        <v>1316</v>
      </c>
      <c r="O641">
        <v>20150000334</v>
      </c>
      <c r="P641">
        <v>137</v>
      </c>
      <c r="Q641">
        <f t="shared" si="20"/>
        <v>-68</v>
      </c>
      <c r="R641">
        <f t="shared" si="21"/>
        <v>-10.199999999999999</v>
      </c>
    </row>
    <row r="642" spans="1:18">
      <c r="A642">
        <v>30581</v>
      </c>
      <c r="B642" t="s">
        <v>184</v>
      </c>
      <c r="C642" t="s">
        <v>517</v>
      </c>
      <c r="D642" s="1">
        <v>41904</v>
      </c>
      <c r="E642">
        <v>71.61</v>
      </c>
      <c r="F642" s="1">
        <v>41918</v>
      </c>
      <c r="G642" s="1">
        <v>41918</v>
      </c>
      <c r="H642">
        <v>1</v>
      </c>
      <c r="I642" s="1">
        <v>42123</v>
      </c>
      <c r="J642" s="1">
        <v>42054</v>
      </c>
      <c r="K642">
        <v>0.36</v>
      </c>
      <c r="L642">
        <v>1</v>
      </c>
      <c r="M642">
        <v>3</v>
      </c>
      <c r="N642">
        <v>1316</v>
      </c>
      <c r="O642">
        <v>20150000340</v>
      </c>
      <c r="P642">
        <v>137</v>
      </c>
      <c r="Q642">
        <f t="shared" si="20"/>
        <v>-68</v>
      </c>
      <c r="R642">
        <f t="shared" si="21"/>
        <v>-24.48</v>
      </c>
    </row>
    <row r="643" spans="1:18">
      <c r="A643">
        <v>30581</v>
      </c>
      <c r="B643" t="s">
        <v>184</v>
      </c>
      <c r="C643" t="s">
        <v>518</v>
      </c>
      <c r="D643" s="1">
        <v>41904</v>
      </c>
      <c r="E643">
        <v>159.03</v>
      </c>
      <c r="F643" s="1">
        <v>41918</v>
      </c>
      <c r="G643" s="1">
        <v>41918</v>
      </c>
      <c r="H643">
        <v>1</v>
      </c>
      <c r="I643" s="1">
        <v>42123</v>
      </c>
      <c r="J643" s="1">
        <v>42054</v>
      </c>
      <c r="K643">
        <v>0.8</v>
      </c>
      <c r="L643">
        <v>1</v>
      </c>
      <c r="M643">
        <v>3</v>
      </c>
      <c r="N643">
        <v>1316</v>
      </c>
      <c r="O643">
        <v>20150000331</v>
      </c>
      <c r="P643">
        <v>137</v>
      </c>
      <c r="Q643">
        <f t="shared" si="20"/>
        <v>-68</v>
      </c>
      <c r="R643">
        <f t="shared" si="21"/>
        <v>-54.400000000000006</v>
      </c>
    </row>
    <row r="644" spans="1:18">
      <c r="A644">
        <v>30581</v>
      </c>
      <c r="B644" t="s">
        <v>184</v>
      </c>
      <c r="C644" t="s">
        <v>519</v>
      </c>
      <c r="D644" s="1">
        <v>41904</v>
      </c>
      <c r="E644">
        <v>29.52</v>
      </c>
      <c r="F644" s="1">
        <v>41918</v>
      </c>
      <c r="G644" s="1">
        <v>41918</v>
      </c>
      <c r="H644">
        <v>1</v>
      </c>
      <c r="I644" s="1">
        <v>42123</v>
      </c>
      <c r="J644" s="1">
        <v>42054</v>
      </c>
      <c r="K644">
        <v>0.15</v>
      </c>
      <c r="L644">
        <v>1</v>
      </c>
      <c r="M644">
        <v>3</v>
      </c>
      <c r="N644">
        <v>1316</v>
      </c>
      <c r="O644">
        <v>20150000330</v>
      </c>
      <c r="P644">
        <v>137</v>
      </c>
      <c r="Q644">
        <f t="shared" si="20"/>
        <v>-68</v>
      </c>
      <c r="R644">
        <f t="shared" si="21"/>
        <v>-10.199999999999999</v>
      </c>
    </row>
    <row r="645" spans="1:18">
      <c r="A645">
        <v>30581</v>
      </c>
      <c r="B645" t="s">
        <v>184</v>
      </c>
      <c r="C645" t="s">
        <v>520</v>
      </c>
      <c r="D645" s="1">
        <v>41904</v>
      </c>
      <c r="E645">
        <v>471.59</v>
      </c>
      <c r="F645" s="1">
        <v>41918</v>
      </c>
      <c r="G645" s="1">
        <v>41918</v>
      </c>
      <c r="H645">
        <v>1</v>
      </c>
      <c r="I645" s="1">
        <v>42123</v>
      </c>
      <c r="J645" s="1">
        <v>42054</v>
      </c>
      <c r="K645">
        <v>2.36</v>
      </c>
      <c r="L645">
        <v>1</v>
      </c>
      <c r="M645">
        <v>3</v>
      </c>
      <c r="N645">
        <v>1316</v>
      </c>
      <c r="O645">
        <v>20150000326</v>
      </c>
      <c r="P645">
        <v>137</v>
      </c>
      <c r="Q645">
        <f t="shared" si="20"/>
        <v>-68</v>
      </c>
      <c r="R645">
        <f t="shared" si="21"/>
        <v>-160.47999999999999</v>
      </c>
    </row>
    <row r="646" spans="1:18">
      <c r="A646">
        <v>30581</v>
      </c>
      <c r="B646" t="s">
        <v>184</v>
      </c>
      <c r="C646" t="s">
        <v>521</v>
      </c>
      <c r="D646" s="1">
        <v>41904</v>
      </c>
      <c r="E646">
        <v>58.3</v>
      </c>
      <c r="F646" s="1">
        <v>41918</v>
      </c>
      <c r="G646" s="1">
        <v>41918</v>
      </c>
      <c r="H646">
        <v>1</v>
      </c>
      <c r="I646" s="1">
        <v>42123</v>
      </c>
      <c r="J646" s="1">
        <v>42054</v>
      </c>
      <c r="K646">
        <v>0.28999999999999998</v>
      </c>
      <c r="L646">
        <v>1</v>
      </c>
      <c r="M646">
        <v>3</v>
      </c>
      <c r="N646">
        <v>1316</v>
      </c>
      <c r="O646">
        <v>20150000334</v>
      </c>
      <c r="P646">
        <v>137</v>
      </c>
      <c r="Q646">
        <f t="shared" si="20"/>
        <v>-68</v>
      </c>
      <c r="R646">
        <f t="shared" si="21"/>
        <v>-19.72</v>
      </c>
    </row>
    <row r="647" spans="1:18">
      <c r="A647">
        <v>30581</v>
      </c>
      <c r="B647" t="s">
        <v>184</v>
      </c>
      <c r="C647" t="s">
        <v>522</v>
      </c>
      <c r="D647" s="1">
        <v>41904</v>
      </c>
      <c r="E647">
        <v>59.63</v>
      </c>
      <c r="F647" s="1">
        <v>41918</v>
      </c>
      <c r="G647" s="1">
        <v>41918</v>
      </c>
      <c r="H647">
        <v>1</v>
      </c>
      <c r="I647" s="1">
        <v>42123</v>
      </c>
      <c r="J647" s="1">
        <v>42054</v>
      </c>
      <c r="K647">
        <v>0.3</v>
      </c>
      <c r="L647">
        <v>1</v>
      </c>
      <c r="M647">
        <v>3</v>
      </c>
      <c r="N647">
        <v>1316</v>
      </c>
      <c r="O647">
        <v>20150000327</v>
      </c>
      <c r="P647">
        <v>137</v>
      </c>
      <c r="Q647">
        <f t="shared" si="20"/>
        <v>-68</v>
      </c>
      <c r="R647">
        <f t="shared" si="21"/>
        <v>-20.399999999999999</v>
      </c>
    </row>
    <row r="648" spans="1:18">
      <c r="A648">
        <v>30581</v>
      </c>
      <c r="B648" t="s">
        <v>184</v>
      </c>
      <c r="C648" t="s">
        <v>523</v>
      </c>
      <c r="D648" s="1">
        <v>41904</v>
      </c>
      <c r="E648">
        <v>403.27</v>
      </c>
      <c r="F648" s="1">
        <v>41918</v>
      </c>
      <c r="G648" s="1">
        <v>41918</v>
      </c>
      <c r="H648">
        <v>1</v>
      </c>
      <c r="I648" s="1">
        <v>42123</v>
      </c>
      <c r="J648" s="1">
        <v>42054</v>
      </c>
      <c r="K648">
        <v>0.45</v>
      </c>
      <c r="L648">
        <v>1</v>
      </c>
      <c r="M648">
        <v>3</v>
      </c>
      <c r="N648">
        <v>1316</v>
      </c>
      <c r="O648">
        <v>20150000332</v>
      </c>
      <c r="P648">
        <v>137</v>
      </c>
      <c r="Q648">
        <f t="shared" si="20"/>
        <v>-68</v>
      </c>
      <c r="R648">
        <f t="shared" si="21"/>
        <v>-30.6</v>
      </c>
    </row>
    <row r="649" spans="1:18">
      <c r="A649">
        <v>30581</v>
      </c>
      <c r="B649" t="s">
        <v>184</v>
      </c>
      <c r="C649" t="s">
        <v>523</v>
      </c>
      <c r="D649" s="1">
        <v>41904</v>
      </c>
      <c r="E649">
        <v>403.27</v>
      </c>
      <c r="F649" s="1">
        <v>41918</v>
      </c>
      <c r="G649" s="1">
        <v>41918</v>
      </c>
      <c r="H649">
        <v>1</v>
      </c>
      <c r="I649" s="1">
        <v>42123</v>
      </c>
      <c r="J649" s="1">
        <v>42054</v>
      </c>
      <c r="K649">
        <v>1.57</v>
      </c>
      <c r="L649">
        <v>1</v>
      </c>
      <c r="M649">
        <v>3</v>
      </c>
      <c r="N649">
        <v>1316</v>
      </c>
      <c r="O649">
        <v>20150000333</v>
      </c>
      <c r="P649">
        <v>137</v>
      </c>
      <c r="Q649">
        <f t="shared" si="20"/>
        <v>-68</v>
      </c>
      <c r="R649">
        <f t="shared" si="21"/>
        <v>-106.76</v>
      </c>
    </row>
    <row r="650" spans="1:18">
      <c r="A650">
        <v>30581</v>
      </c>
      <c r="B650" t="s">
        <v>184</v>
      </c>
      <c r="C650" t="s">
        <v>524</v>
      </c>
      <c r="D650" s="1">
        <v>41904</v>
      </c>
      <c r="E650">
        <v>27.08</v>
      </c>
      <c r="F650" s="1">
        <v>41918</v>
      </c>
      <c r="G650" s="1">
        <v>41918</v>
      </c>
      <c r="H650">
        <v>1</v>
      </c>
      <c r="I650" s="1">
        <v>42123</v>
      </c>
      <c r="J650" s="1">
        <v>42054</v>
      </c>
      <c r="K650">
        <v>0.14000000000000001</v>
      </c>
      <c r="L650">
        <v>1</v>
      </c>
      <c r="M650">
        <v>3</v>
      </c>
      <c r="N650">
        <v>1316</v>
      </c>
      <c r="O650">
        <v>20150000328</v>
      </c>
      <c r="P650">
        <v>137</v>
      </c>
      <c r="Q650">
        <f t="shared" si="20"/>
        <v>-68</v>
      </c>
      <c r="R650">
        <f t="shared" si="21"/>
        <v>-9.5200000000000014</v>
      </c>
    </row>
    <row r="651" spans="1:18">
      <c r="A651">
        <v>30581</v>
      </c>
      <c r="B651" t="s">
        <v>184</v>
      </c>
      <c r="C651" t="s">
        <v>525</v>
      </c>
      <c r="D651" s="1">
        <v>41904</v>
      </c>
      <c r="E651">
        <v>59.32</v>
      </c>
      <c r="F651" s="1">
        <v>41918</v>
      </c>
      <c r="G651" s="1">
        <v>41918</v>
      </c>
      <c r="H651">
        <v>1</v>
      </c>
      <c r="I651" s="1">
        <v>42123</v>
      </c>
      <c r="J651" s="1">
        <v>42054</v>
      </c>
      <c r="K651">
        <v>0.3</v>
      </c>
      <c r="L651">
        <v>1</v>
      </c>
      <c r="M651">
        <v>3</v>
      </c>
      <c r="N651">
        <v>1316</v>
      </c>
      <c r="O651">
        <v>20150000327</v>
      </c>
      <c r="P651">
        <v>137</v>
      </c>
      <c r="Q651">
        <f t="shared" si="20"/>
        <v>-68</v>
      </c>
      <c r="R651">
        <f t="shared" si="21"/>
        <v>-20.399999999999999</v>
      </c>
    </row>
    <row r="652" spans="1:18">
      <c r="A652">
        <v>30581</v>
      </c>
      <c r="B652" t="s">
        <v>184</v>
      </c>
      <c r="C652" t="s">
        <v>526</v>
      </c>
      <c r="D652" s="1">
        <v>41904</v>
      </c>
      <c r="E652">
        <v>131.02000000000001</v>
      </c>
      <c r="F652" s="1">
        <v>41918</v>
      </c>
      <c r="G652" s="1">
        <v>41918</v>
      </c>
      <c r="H652">
        <v>1</v>
      </c>
      <c r="I652" s="1">
        <v>42123</v>
      </c>
      <c r="J652" s="1">
        <v>42054</v>
      </c>
      <c r="K652">
        <v>0.66</v>
      </c>
      <c r="L652">
        <v>1</v>
      </c>
      <c r="M652">
        <v>3</v>
      </c>
      <c r="N652">
        <v>1316</v>
      </c>
      <c r="O652">
        <v>20150000336</v>
      </c>
      <c r="P652">
        <v>137</v>
      </c>
      <c r="Q652">
        <f t="shared" si="20"/>
        <v>-68</v>
      </c>
      <c r="R652">
        <f t="shared" si="21"/>
        <v>-44.88</v>
      </c>
    </row>
    <row r="653" spans="1:18">
      <c r="A653">
        <v>30581</v>
      </c>
      <c r="B653" t="s">
        <v>184</v>
      </c>
      <c r="C653" t="s">
        <v>527</v>
      </c>
      <c r="D653" s="1">
        <v>41904</v>
      </c>
      <c r="E653">
        <v>65.67</v>
      </c>
      <c r="F653" s="1">
        <v>41918</v>
      </c>
      <c r="G653" s="1">
        <v>41918</v>
      </c>
      <c r="H653">
        <v>1</v>
      </c>
      <c r="I653" s="1">
        <v>42123</v>
      </c>
      <c r="J653" s="1">
        <v>42054</v>
      </c>
      <c r="K653">
        <v>0.33</v>
      </c>
      <c r="L653">
        <v>1</v>
      </c>
      <c r="M653">
        <v>3</v>
      </c>
      <c r="N653">
        <v>1316</v>
      </c>
      <c r="O653">
        <v>20150000329</v>
      </c>
      <c r="P653">
        <v>137</v>
      </c>
      <c r="Q653">
        <f t="shared" si="20"/>
        <v>-68</v>
      </c>
      <c r="R653">
        <f t="shared" si="21"/>
        <v>-22.44</v>
      </c>
    </row>
    <row r="654" spans="1:18">
      <c r="A654">
        <v>30581</v>
      </c>
      <c r="B654" t="s">
        <v>184</v>
      </c>
      <c r="C654" t="s">
        <v>528</v>
      </c>
      <c r="D654" s="1">
        <v>41904</v>
      </c>
      <c r="E654">
        <v>45.41</v>
      </c>
      <c r="F654" s="1">
        <v>41918</v>
      </c>
      <c r="G654" s="1">
        <v>41918</v>
      </c>
      <c r="H654">
        <v>1</v>
      </c>
      <c r="I654" s="1">
        <v>42123</v>
      </c>
      <c r="J654" s="1">
        <v>42054</v>
      </c>
      <c r="K654">
        <v>0.23</v>
      </c>
      <c r="L654">
        <v>1</v>
      </c>
      <c r="M654">
        <v>3</v>
      </c>
      <c r="N654">
        <v>1316</v>
      </c>
      <c r="O654">
        <v>20150000335</v>
      </c>
      <c r="P654">
        <v>137</v>
      </c>
      <c r="Q654">
        <f t="shared" si="20"/>
        <v>-68</v>
      </c>
      <c r="R654">
        <f t="shared" si="21"/>
        <v>-15.64</v>
      </c>
    </row>
    <row r="655" spans="1:18">
      <c r="A655">
        <v>30581</v>
      </c>
      <c r="B655" t="s">
        <v>184</v>
      </c>
      <c r="C655" t="s">
        <v>529</v>
      </c>
      <c r="D655" s="1">
        <v>41933</v>
      </c>
      <c r="E655">
        <v>7051.56</v>
      </c>
      <c r="F655" s="1">
        <v>41947</v>
      </c>
      <c r="G655" s="1">
        <v>41948</v>
      </c>
      <c r="H655">
        <v>2</v>
      </c>
      <c r="I655" s="1">
        <v>42123</v>
      </c>
      <c r="J655" s="1">
        <v>42054</v>
      </c>
      <c r="K655">
        <v>35.26</v>
      </c>
      <c r="L655">
        <v>1</v>
      </c>
      <c r="M655">
        <v>3</v>
      </c>
      <c r="N655">
        <v>1316</v>
      </c>
      <c r="O655">
        <v>20150000338</v>
      </c>
      <c r="P655">
        <v>108</v>
      </c>
      <c r="Q655">
        <f t="shared" si="20"/>
        <v>-68</v>
      </c>
      <c r="R655">
        <f t="shared" si="21"/>
        <v>-2397.6799999999998</v>
      </c>
    </row>
    <row r="656" spans="1:18">
      <c r="A656">
        <v>30581</v>
      </c>
      <c r="B656" t="s">
        <v>184</v>
      </c>
      <c r="C656" t="s">
        <v>530</v>
      </c>
      <c r="D656" s="1">
        <v>41933</v>
      </c>
      <c r="E656">
        <v>57.27</v>
      </c>
      <c r="F656" s="1">
        <v>41947</v>
      </c>
      <c r="G656" s="1">
        <v>41948</v>
      </c>
      <c r="H656">
        <v>2</v>
      </c>
      <c r="I656" s="1">
        <v>42123</v>
      </c>
      <c r="J656" s="1">
        <v>42054</v>
      </c>
      <c r="K656">
        <v>0.28999999999999998</v>
      </c>
      <c r="L656">
        <v>1</v>
      </c>
      <c r="M656">
        <v>3</v>
      </c>
      <c r="N656">
        <v>1316</v>
      </c>
      <c r="O656">
        <v>20150000334</v>
      </c>
      <c r="P656">
        <v>108</v>
      </c>
      <c r="Q656">
        <f t="shared" si="20"/>
        <v>-68</v>
      </c>
      <c r="R656">
        <f t="shared" si="21"/>
        <v>-19.72</v>
      </c>
    </row>
    <row r="657" spans="1:18">
      <c r="A657">
        <v>30581</v>
      </c>
      <c r="B657" t="s">
        <v>184</v>
      </c>
      <c r="C657" t="s">
        <v>531</v>
      </c>
      <c r="D657" s="1">
        <v>41933</v>
      </c>
      <c r="E657">
        <v>56.46</v>
      </c>
      <c r="F657" s="1">
        <v>41947</v>
      </c>
      <c r="G657" s="1">
        <v>41948</v>
      </c>
      <c r="H657">
        <v>2</v>
      </c>
      <c r="I657" s="1">
        <v>42123</v>
      </c>
      <c r="J657" s="1">
        <v>42054</v>
      </c>
      <c r="K657">
        <v>0.28000000000000003</v>
      </c>
      <c r="L657">
        <v>1</v>
      </c>
      <c r="M657">
        <v>3</v>
      </c>
      <c r="N657">
        <v>1316</v>
      </c>
      <c r="O657">
        <v>20150000339</v>
      </c>
      <c r="P657">
        <v>108</v>
      </c>
      <c r="Q657">
        <f t="shared" si="20"/>
        <v>-68</v>
      </c>
      <c r="R657">
        <f t="shared" si="21"/>
        <v>-19.040000000000003</v>
      </c>
    </row>
    <row r="658" spans="1:18">
      <c r="A658">
        <v>30581</v>
      </c>
      <c r="B658" t="s">
        <v>184</v>
      </c>
      <c r="C658" t="s">
        <v>532</v>
      </c>
      <c r="D658" s="1">
        <v>41933</v>
      </c>
      <c r="E658">
        <v>157.25</v>
      </c>
      <c r="F658" s="1">
        <v>41947</v>
      </c>
      <c r="G658" s="1">
        <v>41948</v>
      </c>
      <c r="H658">
        <v>2</v>
      </c>
      <c r="I658" s="1">
        <v>42123</v>
      </c>
      <c r="J658" s="1">
        <v>42054</v>
      </c>
      <c r="K658">
        <v>0.79</v>
      </c>
      <c r="L658">
        <v>1</v>
      </c>
      <c r="M658">
        <v>3</v>
      </c>
      <c r="N658">
        <v>1316</v>
      </c>
      <c r="O658">
        <v>20150000334</v>
      </c>
      <c r="P658">
        <v>108</v>
      </c>
      <c r="Q658">
        <f t="shared" si="20"/>
        <v>-68</v>
      </c>
      <c r="R658">
        <f t="shared" si="21"/>
        <v>-53.72</v>
      </c>
    </row>
    <row r="659" spans="1:18">
      <c r="A659">
        <v>30581</v>
      </c>
      <c r="B659" t="s">
        <v>184</v>
      </c>
      <c r="C659" t="s">
        <v>533</v>
      </c>
      <c r="D659" s="1">
        <v>41933</v>
      </c>
      <c r="E659">
        <v>64.88</v>
      </c>
      <c r="F659" s="1">
        <v>41947</v>
      </c>
      <c r="G659" s="1">
        <v>41948</v>
      </c>
      <c r="H659">
        <v>2</v>
      </c>
      <c r="I659" s="1">
        <v>42123</v>
      </c>
      <c r="J659" s="1">
        <v>42054</v>
      </c>
      <c r="K659">
        <v>0.32</v>
      </c>
      <c r="L659">
        <v>1</v>
      </c>
      <c r="M659">
        <v>3</v>
      </c>
      <c r="N659">
        <v>1316</v>
      </c>
      <c r="O659">
        <v>20150000337</v>
      </c>
      <c r="P659">
        <v>108</v>
      </c>
      <c r="Q659">
        <f t="shared" si="20"/>
        <v>-68</v>
      </c>
      <c r="R659">
        <f t="shared" si="21"/>
        <v>-21.76</v>
      </c>
    </row>
    <row r="660" spans="1:18">
      <c r="A660">
        <v>30581</v>
      </c>
      <c r="B660" t="s">
        <v>184</v>
      </c>
      <c r="C660" t="s">
        <v>534</v>
      </c>
      <c r="D660" s="1">
        <v>41933</v>
      </c>
      <c r="E660">
        <v>37.32</v>
      </c>
      <c r="F660" s="1">
        <v>41947</v>
      </c>
      <c r="G660" s="1">
        <v>41948</v>
      </c>
      <c r="H660">
        <v>2</v>
      </c>
      <c r="I660" s="1">
        <v>42123</v>
      </c>
      <c r="J660" s="1">
        <v>42054</v>
      </c>
      <c r="K660">
        <v>0.19</v>
      </c>
      <c r="L660">
        <v>1</v>
      </c>
      <c r="M660">
        <v>3</v>
      </c>
      <c r="N660">
        <v>1316</v>
      </c>
      <c r="O660">
        <v>20150000334</v>
      </c>
      <c r="P660">
        <v>108</v>
      </c>
      <c r="Q660">
        <f t="shared" si="20"/>
        <v>-68</v>
      </c>
      <c r="R660">
        <f t="shared" si="21"/>
        <v>-12.92</v>
      </c>
    </row>
    <row r="661" spans="1:18">
      <c r="A661">
        <v>30581</v>
      </c>
      <c r="B661" t="s">
        <v>184</v>
      </c>
      <c r="C661" t="s">
        <v>535</v>
      </c>
      <c r="D661" s="1">
        <v>41933</v>
      </c>
      <c r="E661">
        <v>26.06</v>
      </c>
      <c r="F661" s="1">
        <v>41947</v>
      </c>
      <c r="G661" s="1">
        <v>41948</v>
      </c>
      <c r="H661">
        <v>2</v>
      </c>
      <c r="I661" s="1">
        <v>42123</v>
      </c>
      <c r="J661" s="1">
        <v>42054</v>
      </c>
      <c r="K661">
        <v>0.13</v>
      </c>
      <c r="L661">
        <v>1</v>
      </c>
      <c r="M661">
        <v>3</v>
      </c>
      <c r="N661">
        <v>1316</v>
      </c>
      <c r="O661">
        <v>20150000334</v>
      </c>
      <c r="P661">
        <v>108</v>
      </c>
      <c r="Q661">
        <f t="shared" si="20"/>
        <v>-68</v>
      </c>
      <c r="R661">
        <f t="shared" si="21"/>
        <v>-8.84</v>
      </c>
    </row>
    <row r="662" spans="1:18">
      <c r="A662">
        <v>30581</v>
      </c>
      <c r="B662" t="s">
        <v>184</v>
      </c>
      <c r="C662" t="s">
        <v>536</v>
      </c>
      <c r="D662" s="1">
        <v>41933</v>
      </c>
      <c r="E662">
        <v>39.85</v>
      </c>
      <c r="F662" s="1">
        <v>41947</v>
      </c>
      <c r="G662" s="1">
        <v>41948</v>
      </c>
      <c r="H662">
        <v>2</v>
      </c>
      <c r="I662" s="1">
        <v>42123</v>
      </c>
      <c r="J662" s="1">
        <v>42054</v>
      </c>
      <c r="K662">
        <v>0.2</v>
      </c>
      <c r="L662">
        <v>1</v>
      </c>
      <c r="M662">
        <v>3</v>
      </c>
      <c r="N662">
        <v>1316</v>
      </c>
      <c r="O662">
        <v>20150000340</v>
      </c>
      <c r="P662">
        <v>108</v>
      </c>
      <c r="Q662">
        <f t="shared" si="20"/>
        <v>-68</v>
      </c>
      <c r="R662">
        <f t="shared" si="21"/>
        <v>-13.600000000000001</v>
      </c>
    </row>
    <row r="663" spans="1:18">
      <c r="A663">
        <v>30581</v>
      </c>
      <c r="B663" t="s">
        <v>184</v>
      </c>
      <c r="C663" t="s">
        <v>537</v>
      </c>
      <c r="D663" s="1">
        <v>41933</v>
      </c>
      <c r="E663">
        <v>158.93</v>
      </c>
      <c r="F663" s="1">
        <v>41947</v>
      </c>
      <c r="G663" s="1">
        <v>41948</v>
      </c>
      <c r="H663">
        <v>2</v>
      </c>
      <c r="I663" s="1">
        <v>42123</v>
      </c>
      <c r="J663" s="1">
        <v>42054</v>
      </c>
      <c r="K663">
        <v>0.79</v>
      </c>
      <c r="L663">
        <v>1</v>
      </c>
      <c r="M663">
        <v>3</v>
      </c>
      <c r="N663">
        <v>1316</v>
      </c>
      <c r="O663">
        <v>20150000331</v>
      </c>
      <c r="P663">
        <v>108</v>
      </c>
      <c r="Q663">
        <f t="shared" si="20"/>
        <v>-68</v>
      </c>
      <c r="R663">
        <f t="shared" si="21"/>
        <v>-53.72</v>
      </c>
    </row>
    <row r="664" spans="1:18">
      <c r="A664">
        <v>30581</v>
      </c>
      <c r="B664" t="s">
        <v>184</v>
      </c>
      <c r="C664" t="s">
        <v>538</v>
      </c>
      <c r="D664" s="1">
        <v>41933</v>
      </c>
      <c r="E664">
        <v>28.89</v>
      </c>
      <c r="F664" s="1">
        <v>41947</v>
      </c>
      <c r="G664" s="1">
        <v>41948</v>
      </c>
      <c r="H664">
        <v>2</v>
      </c>
      <c r="I664" s="1">
        <v>42123</v>
      </c>
      <c r="J664" s="1">
        <v>42054</v>
      </c>
      <c r="K664">
        <v>0.14000000000000001</v>
      </c>
      <c r="L664">
        <v>1</v>
      </c>
      <c r="M664">
        <v>3</v>
      </c>
      <c r="N664">
        <v>1316</v>
      </c>
      <c r="O664">
        <v>20150000330</v>
      </c>
      <c r="P664">
        <v>108</v>
      </c>
      <c r="Q664">
        <f t="shared" si="20"/>
        <v>-68</v>
      </c>
      <c r="R664">
        <f t="shared" si="21"/>
        <v>-9.5200000000000014</v>
      </c>
    </row>
    <row r="665" spans="1:18">
      <c r="A665">
        <v>30581</v>
      </c>
      <c r="B665" t="s">
        <v>184</v>
      </c>
      <c r="C665" t="s">
        <v>539</v>
      </c>
      <c r="D665" s="1">
        <v>41933</v>
      </c>
      <c r="E665">
        <v>359.34</v>
      </c>
      <c r="F665" s="1">
        <v>41947</v>
      </c>
      <c r="G665" s="1">
        <v>41948</v>
      </c>
      <c r="H665">
        <v>2</v>
      </c>
      <c r="I665" s="1">
        <v>42123</v>
      </c>
      <c r="J665" s="1">
        <v>42054</v>
      </c>
      <c r="K665">
        <v>1.8</v>
      </c>
      <c r="L665">
        <v>1</v>
      </c>
      <c r="M665">
        <v>3</v>
      </c>
      <c r="N665">
        <v>1316</v>
      </c>
      <c r="O665">
        <v>20150000326</v>
      </c>
      <c r="P665">
        <v>108</v>
      </c>
      <c r="Q665">
        <f t="shared" si="20"/>
        <v>-68</v>
      </c>
      <c r="R665">
        <f t="shared" si="21"/>
        <v>-122.4</v>
      </c>
    </row>
    <row r="666" spans="1:18">
      <c r="A666">
        <v>30581</v>
      </c>
      <c r="B666" t="s">
        <v>184</v>
      </c>
      <c r="C666" t="s">
        <v>540</v>
      </c>
      <c r="D666" s="1">
        <v>41933</v>
      </c>
      <c r="E666">
        <v>93</v>
      </c>
      <c r="F666" s="1">
        <v>41947</v>
      </c>
      <c r="G666" s="1">
        <v>41948</v>
      </c>
      <c r="H666">
        <v>2</v>
      </c>
      <c r="I666" s="1">
        <v>42123</v>
      </c>
      <c r="J666" s="1">
        <v>42054</v>
      </c>
      <c r="K666">
        <v>0.46</v>
      </c>
      <c r="L666">
        <v>1</v>
      </c>
      <c r="M666">
        <v>3</v>
      </c>
      <c r="N666">
        <v>1316</v>
      </c>
      <c r="O666">
        <v>20150000334</v>
      </c>
      <c r="P666">
        <v>108</v>
      </c>
      <c r="Q666">
        <f t="shared" si="20"/>
        <v>-68</v>
      </c>
      <c r="R666">
        <f t="shared" si="21"/>
        <v>-31.28</v>
      </c>
    </row>
    <row r="667" spans="1:18">
      <c r="A667">
        <v>30581</v>
      </c>
      <c r="B667" t="s">
        <v>184</v>
      </c>
      <c r="C667" t="s">
        <v>541</v>
      </c>
      <c r="D667" s="1">
        <v>41933</v>
      </c>
      <c r="E667">
        <v>66.81</v>
      </c>
      <c r="F667" s="1">
        <v>41947</v>
      </c>
      <c r="G667" s="1">
        <v>41948</v>
      </c>
      <c r="H667">
        <v>2</v>
      </c>
      <c r="I667" s="1">
        <v>42123</v>
      </c>
      <c r="J667" s="1">
        <v>42054</v>
      </c>
      <c r="K667">
        <v>0.33</v>
      </c>
      <c r="L667">
        <v>1</v>
      </c>
      <c r="M667">
        <v>3</v>
      </c>
      <c r="N667">
        <v>1316</v>
      </c>
      <c r="O667">
        <v>20150000327</v>
      </c>
      <c r="P667">
        <v>108</v>
      </c>
      <c r="Q667">
        <f t="shared" si="20"/>
        <v>-68</v>
      </c>
      <c r="R667">
        <f t="shared" si="21"/>
        <v>-22.44</v>
      </c>
    </row>
    <row r="668" spans="1:18">
      <c r="A668">
        <v>30581</v>
      </c>
      <c r="B668" t="s">
        <v>184</v>
      </c>
      <c r="C668" t="s">
        <v>542</v>
      </c>
      <c r="D668" s="1">
        <v>41933</v>
      </c>
      <c r="E668">
        <v>504.98</v>
      </c>
      <c r="F668" s="1">
        <v>41947</v>
      </c>
      <c r="G668" s="1">
        <v>41948</v>
      </c>
      <c r="H668">
        <v>2</v>
      </c>
      <c r="I668" s="1">
        <v>42123</v>
      </c>
      <c r="J668" s="1">
        <v>42054</v>
      </c>
      <c r="K668">
        <v>0.56999999999999995</v>
      </c>
      <c r="L668">
        <v>1</v>
      </c>
      <c r="M668">
        <v>3</v>
      </c>
      <c r="N668">
        <v>1316</v>
      </c>
      <c r="O668">
        <v>20150000332</v>
      </c>
      <c r="P668">
        <v>108</v>
      </c>
      <c r="Q668">
        <f t="shared" si="20"/>
        <v>-68</v>
      </c>
      <c r="R668">
        <f t="shared" si="21"/>
        <v>-38.76</v>
      </c>
    </row>
    <row r="669" spans="1:18">
      <c r="A669">
        <v>30581</v>
      </c>
      <c r="B669" t="s">
        <v>184</v>
      </c>
      <c r="C669" t="s">
        <v>542</v>
      </c>
      <c r="D669" s="1">
        <v>41933</v>
      </c>
      <c r="E669">
        <v>504.98</v>
      </c>
      <c r="F669" s="1">
        <v>41947</v>
      </c>
      <c r="G669" s="1">
        <v>41948</v>
      </c>
      <c r="H669">
        <v>2</v>
      </c>
      <c r="I669" s="1">
        <v>42123</v>
      </c>
      <c r="J669" s="1">
        <v>42054</v>
      </c>
      <c r="K669">
        <v>1.95</v>
      </c>
      <c r="L669">
        <v>1</v>
      </c>
      <c r="M669">
        <v>3</v>
      </c>
      <c r="N669">
        <v>1316</v>
      </c>
      <c r="O669">
        <v>20150000333</v>
      </c>
      <c r="P669">
        <v>108</v>
      </c>
      <c r="Q669">
        <f t="shared" si="20"/>
        <v>-68</v>
      </c>
      <c r="R669">
        <f t="shared" si="21"/>
        <v>-132.6</v>
      </c>
    </row>
    <row r="670" spans="1:18">
      <c r="A670">
        <v>30581</v>
      </c>
      <c r="B670" t="s">
        <v>184</v>
      </c>
      <c r="C670" t="s">
        <v>543</v>
      </c>
      <c r="D670" s="1">
        <v>41933</v>
      </c>
      <c r="E670">
        <v>42.58</v>
      </c>
      <c r="F670" s="1">
        <v>41947</v>
      </c>
      <c r="G670" s="1">
        <v>41948</v>
      </c>
      <c r="H670">
        <v>2</v>
      </c>
      <c r="I670" s="1">
        <v>42123</v>
      </c>
      <c r="J670" s="1">
        <v>42054</v>
      </c>
      <c r="K670">
        <v>0.21</v>
      </c>
      <c r="L670">
        <v>1</v>
      </c>
      <c r="M670">
        <v>3</v>
      </c>
      <c r="N670">
        <v>1316</v>
      </c>
      <c r="O670">
        <v>20150000327</v>
      </c>
      <c r="P670">
        <v>108</v>
      </c>
      <c r="Q670">
        <f t="shared" si="20"/>
        <v>-68</v>
      </c>
      <c r="R670">
        <f t="shared" si="21"/>
        <v>-14.28</v>
      </c>
    </row>
    <row r="671" spans="1:18">
      <c r="A671">
        <v>30581</v>
      </c>
      <c r="B671" t="s">
        <v>184</v>
      </c>
      <c r="C671" t="s">
        <v>544</v>
      </c>
      <c r="D671" s="1">
        <v>41933</v>
      </c>
      <c r="E671">
        <v>91.49</v>
      </c>
      <c r="F671" s="1">
        <v>41947</v>
      </c>
      <c r="G671" s="1">
        <v>41948</v>
      </c>
      <c r="H671">
        <v>2</v>
      </c>
      <c r="I671" s="1">
        <v>42123</v>
      </c>
      <c r="J671" s="1">
        <v>42054</v>
      </c>
      <c r="K671">
        <v>0.46</v>
      </c>
      <c r="L671">
        <v>1</v>
      </c>
      <c r="M671">
        <v>3</v>
      </c>
      <c r="N671">
        <v>1316</v>
      </c>
      <c r="O671">
        <v>20150000336</v>
      </c>
      <c r="P671">
        <v>108</v>
      </c>
      <c r="Q671">
        <f t="shared" si="20"/>
        <v>-68</v>
      </c>
      <c r="R671">
        <f t="shared" si="21"/>
        <v>-31.28</v>
      </c>
    </row>
    <row r="672" spans="1:18">
      <c r="A672">
        <v>30581</v>
      </c>
      <c r="B672" t="s">
        <v>184</v>
      </c>
      <c r="C672" t="s">
        <v>545</v>
      </c>
      <c r="D672" s="1">
        <v>41933</v>
      </c>
      <c r="E672">
        <v>61.56</v>
      </c>
      <c r="F672" s="1">
        <v>41947</v>
      </c>
      <c r="G672" s="1">
        <v>41948</v>
      </c>
      <c r="H672">
        <v>2</v>
      </c>
      <c r="I672" s="1">
        <v>42123</v>
      </c>
      <c r="J672" s="1">
        <v>42054</v>
      </c>
      <c r="K672">
        <v>0.31</v>
      </c>
      <c r="L672">
        <v>1</v>
      </c>
      <c r="M672">
        <v>3</v>
      </c>
      <c r="N672">
        <v>1316</v>
      </c>
      <c r="O672">
        <v>20150000329</v>
      </c>
      <c r="P672">
        <v>108</v>
      </c>
      <c r="Q672">
        <f t="shared" si="20"/>
        <v>-68</v>
      </c>
      <c r="R672">
        <f t="shared" si="21"/>
        <v>-21.08</v>
      </c>
    </row>
    <row r="673" spans="1:18">
      <c r="A673">
        <v>30581</v>
      </c>
      <c r="B673" t="s">
        <v>184</v>
      </c>
      <c r="C673" t="s">
        <v>546</v>
      </c>
      <c r="D673" s="1">
        <v>41997</v>
      </c>
      <c r="E673">
        <v>1478.26</v>
      </c>
      <c r="F673" s="1">
        <v>42018</v>
      </c>
      <c r="G673" s="1">
        <v>42020</v>
      </c>
      <c r="H673">
        <v>3</v>
      </c>
      <c r="I673" s="1">
        <v>42123</v>
      </c>
      <c r="J673" s="1">
        <v>42025</v>
      </c>
      <c r="K673">
        <v>330.5</v>
      </c>
      <c r="L673">
        <v>1</v>
      </c>
      <c r="M673">
        <v>3</v>
      </c>
      <c r="N673">
        <v>1316</v>
      </c>
      <c r="O673">
        <v>20150000140</v>
      </c>
      <c r="P673">
        <v>8</v>
      </c>
      <c r="Q673">
        <f t="shared" si="20"/>
        <v>-97</v>
      </c>
      <c r="R673">
        <f t="shared" si="21"/>
        <v>-32058.5</v>
      </c>
    </row>
    <row r="674" spans="1:18">
      <c r="A674">
        <v>30581</v>
      </c>
      <c r="B674" t="s">
        <v>184</v>
      </c>
      <c r="C674" t="s">
        <v>546</v>
      </c>
      <c r="D674" s="1">
        <v>41997</v>
      </c>
      <c r="E674">
        <v>1478.26</v>
      </c>
      <c r="F674" s="1">
        <v>42018</v>
      </c>
      <c r="G674" s="1">
        <v>42020</v>
      </c>
      <c r="H674">
        <v>3</v>
      </c>
      <c r="I674" s="1">
        <v>42032</v>
      </c>
      <c r="J674" s="1">
        <v>42025</v>
      </c>
      <c r="K674">
        <v>1140.3699999999999</v>
      </c>
      <c r="L674">
        <v>1</v>
      </c>
      <c r="M674">
        <v>3</v>
      </c>
      <c r="N674">
        <v>1316</v>
      </c>
      <c r="O674">
        <v>20150000141</v>
      </c>
      <c r="P674">
        <v>8</v>
      </c>
      <c r="Q674">
        <f t="shared" si="20"/>
        <v>-6</v>
      </c>
      <c r="R674">
        <f t="shared" si="21"/>
        <v>-6842.2199999999993</v>
      </c>
    </row>
    <row r="675" spans="1:18">
      <c r="A675">
        <v>30581</v>
      </c>
      <c r="B675" t="s">
        <v>184</v>
      </c>
      <c r="C675" t="s">
        <v>546</v>
      </c>
      <c r="D675" s="1">
        <v>41997</v>
      </c>
      <c r="E675">
        <v>1478.26</v>
      </c>
      <c r="F675" s="1">
        <v>42018</v>
      </c>
      <c r="G675" s="1">
        <v>42020</v>
      </c>
      <c r="H675">
        <v>3</v>
      </c>
      <c r="I675" s="1">
        <v>42032</v>
      </c>
      <c r="J675" s="1">
        <v>42054</v>
      </c>
      <c r="K675">
        <v>1.66</v>
      </c>
      <c r="L675">
        <v>1</v>
      </c>
      <c r="M675">
        <v>3</v>
      </c>
      <c r="N675">
        <v>1316</v>
      </c>
      <c r="O675">
        <v>20150000332</v>
      </c>
      <c r="P675">
        <v>37</v>
      </c>
      <c r="Q675">
        <f t="shared" si="20"/>
        <v>23</v>
      </c>
      <c r="R675">
        <f t="shared" si="21"/>
        <v>38.18</v>
      </c>
    </row>
    <row r="676" spans="1:18">
      <c r="A676">
        <v>30581</v>
      </c>
      <c r="B676" t="s">
        <v>184</v>
      </c>
      <c r="C676" t="s">
        <v>546</v>
      </c>
      <c r="D676" s="1">
        <v>41997</v>
      </c>
      <c r="E676">
        <v>1478.26</v>
      </c>
      <c r="F676" s="1">
        <v>42018</v>
      </c>
      <c r="G676" s="1">
        <v>42020</v>
      </c>
      <c r="H676">
        <v>3</v>
      </c>
      <c r="I676" s="1">
        <v>42032</v>
      </c>
      <c r="J676" s="1">
        <v>42054</v>
      </c>
      <c r="K676">
        <v>5.73</v>
      </c>
      <c r="L676">
        <v>1</v>
      </c>
      <c r="M676">
        <v>3</v>
      </c>
      <c r="N676">
        <v>1316</v>
      </c>
      <c r="O676">
        <v>20150000333</v>
      </c>
      <c r="P676">
        <v>37</v>
      </c>
      <c r="Q676">
        <f t="shared" si="20"/>
        <v>23</v>
      </c>
      <c r="R676">
        <f t="shared" si="21"/>
        <v>131.79000000000002</v>
      </c>
    </row>
    <row r="677" spans="1:18">
      <c r="A677">
        <v>30581</v>
      </c>
      <c r="B677" t="s">
        <v>184</v>
      </c>
      <c r="C677" t="s">
        <v>547</v>
      </c>
      <c r="D677" s="1">
        <v>41963</v>
      </c>
      <c r="E677">
        <v>8570.49</v>
      </c>
      <c r="F677" s="1">
        <v>41976</v>
      </c>
      <c r="G677" s="1">
        <v>41977</v>
      </c>
      <c r="H677">
        <v>2</v>
      </c>
      <c r="I677" s="1">
        <v>42123</v>
      </c>
      <c r="J677" s="1">
        <v>42054</v>
      </c>
      <c r="K677">
        <v>42.85</v>
      </c>
      <c r="L677">
        <v>1</v>
      </c>
      <c r="M677">
        <v>3</v>
      </c>
      <c r="N677">
        <v>1316</v>
      </c>
      <c r="O677">
        <v>20150000338</v>
      </c>
      <c r="P677">
        <v>79</v>
      </c>
      <c r="Q677">
        <f t="shared" si="20"/>
        <v>-68</v>
      </c>
      <c r="R677">
        <f t="shared" si="21"/>
        <v>-2913.8</v>
      </c>
    </row>
    <row r="678" spans="1:18">
      <c r="A678">
        <v>30581</v>
      </c>
      <c r="B678" t="s">
        <v>184</v>
      </c>
      <c r="C678" t="s">
        <v>548</v>
      </c>
      <c r="D678" s="1">
        <v>41963</v>
      </c>
      <c r="E678">
        <v>74.319999999999993</v>
      </c>
      <c r="F678" s="1">
        <v>41976</v>
      </c>
      <c r="G678" s="1">
        <v>41977</v>
      </c>
      <c r="H678">
        <v>2</v>
      </c>
      <c r="I678" s="1">
        <v>42123</v>
      </c>
      <c r="J678" s="1">
        <v>42054</v>
      </c>
      <c r="K678">
        <v>0.37</v>
      </c>
      <c r="L678">
        <v>1</v>
      </c>
      <c r="M678">
        <v>3</v>
      </c>
      <c r="N678">
        <v>1316</v>
      </c>
      <c r="O678">
        <v>20150000334</v>
      </c>
      <c r="P678">
        <v>79</v>
      </c>
      <c r="Q678">
        <f t="shared" si="20"/>
        <v>-68</v>
      </c>
      <c r="R678">
        <f t="shared" si="21"/>
        <v>-25.16</v>
      </c>
    </row>
    <row r="679" spans="1:18">
      <c r="A679">
        <v>30581</v>
      </c>
      <c r="B679" t="s">
        <v>184</v>
      </c>
      <c r="C679" t="s">
        <v>549</v>
      </c>
      <c r="D679" s="1">
        <v>41963</v>
      </c>
      <c r="E679">
        <v>63.42</v>
      </c>
      <c r="F679" s="1">
        <v>41976</v>
      </c>
      <c r="G679" s="1">
        <v>41977</v>
      </c>
      <c r="H679">
        <v>2</v>
      </c>
      <c r="I679" s="1">
        <v>42123</v>
      </c>
      <c r="J679" s="1">
        <v>42054</v>
      </c>
      <c r="K679">
        <v>0.32</v>
      </c>
      <c r="L679">
        <v>1</v>
      </c>
      <c r="M679">
        <v>3</v>
      </c>
      <c r="N679">
        <v>1316</v>
      </c>
      <c r="O679">
        <v>20150000339</v>
      </c>
      <c r="P679">
        <v>79</v>
      </c>
      <c r="Q679">
        <f t="shared" si="20"/>
        <v>-68</v>
      </c>
      <c r="R679">
        <f t="shared" si="21"/>
        <v>-21.76</v>
      </c>
    </row>
    <row r="680" spans="1:18">
      <c r="A680">
        <v>30581</v>
      </c>
      <c r="B680" t="s">
        <v>184</v>
      </c>
      <c r="C680" t="s">
        <v>550</v>
      </c>
      <c r="D680" s="1">
        <v>41963</v>
      </c>
      <c r="E680">
        <v>287.62</v>
      </c>
      <c r="F680" s="1">
        <v>41976</v>
      </c>
      <c r="G680" s="1">
        <v>41977</v>
      </c>
      <c r="H680">
        <v>2</v>
      </c>
      <c r="I680" s="1">
        <v>42123</v>
      </c>
      <c r="J680" s="1">
        <v>42054</v>
      </c>
      <c r="K680">
        <v>1.44</v>
      </c>
      <c r="L680">
        <v>1</v>
      </c>
      <c r="M680">
        <v>3</v>
      </c>
      <c r="N680">
        <v>1316</v>
      </c>
      <c r="O680">
        <v>20150000334</v>
      </c>
      <c r="P680">
        <v>79</v>
      </c>
      <c r="Q680">
        <f t="shared" si="20"/>
        <v>-68</v>
      </c>
      <c r="R680">
        <f t="shared" si="21"/>
        <v>-97.92</v>
      </c>
    </row>
    <row r="681" spans="1:18">
      <c r="A681">
        <v>30581</v>
      </c>
      <c r="B681" t="s">
        <v>184</v>
      </c>
      <c r="C681" t="s">
        <v>551</v>
      </c>
      <c r="D681" s="1">
        <v>41963</v>
      </c>
      <c r="E681">
        <v>91.26</v>
      </c>
      <c r="F681" s="1">
        <v>41976</v>
      </c>
      <c r="G681" s="1">
        <v>41977</v>
      </c>
      <c r="H681">
        <v>2</v>
      </c>
      <c r="I681" s="1">
        <v>42123</v>
      </c>
      <c r="J681" s="1">
        <v>42054</v>
      </c>
      <c r="K681">
        <v>0.46</v>
      </c>
      <c r="L681">
        <v>1</v>
      </c>
      <c r="M681">
        <v>3</v>
      </c>
      <c r="N681">
        <v>1316</v>
      </c>
      <c r="O681">
        <v>20150000337</v>
      </c>
      <c r="P681">
        <v>79</v>
      </c>
      <c r="Q681">
        <f t="shared" si="20"/>
        <v>-68</v>
      </c>
      <c r="R681">
        <f t="shared" si="21"/>
        <v>-31.28</v>
      </c>
    </row>
    <row r="682" spans="1:18">
      <c r="A682">
        <v>30581</v>
      </c>
      <c r="B682" t="s">
        <v>184</v>
      </c>
      <c r="C682" t="s">
        <v>552</v>
      </c>
      <c r="D682" s="1">
        <v>41963</v>
      </c>
      <c r="E682">
        <v>37.590000000000003</v>
      </c>
      <c r="F682" s="1">
        <v>41976</v>
      </c>
      <c r="G682" s="1">
        <v>41977</v>
      </c>
      <c r="H682">
        <v>2</v>
      </c>
      <c r="I682" s="1">
        <v>42123</v>
      </c>
      <c r="J682" s="1">
        <v>42054</v>
      </c>
      <c r="K682">
        <v>0.19</v>
      </c>
      <c r="L682">
        <v>1</v>
      </c>
      <c r="M682">
        <v>3</v>
      </c>
      <c r="N682">
        <v>1316</v>
      </c>
      <c r="O682">
        <v>20150000334</v>
      </c>
      <c r="P682">
        <v>79</v>
      </c>
      <c r="Q682">
        <f t="shared" si="20"/>
        <v>-68</v>
      </c>
      <c r="R682">
        <f t="shared" si="21"/>
        <v>-12.92</v>
      </c>
    </row>
    <row r="683" spans="1:18">
      <c r="A683">
        <v>30581</v>
      </c>
      <c r="B683" t="s">
        <v>184</v>
      </c>
      <c r="C683" t="s">
        <v>553</v>
      </c>
      <c r="D683" s="1">
        <v>41963</v>
      </c>
      <c r="E683">
        <v>26.91</v>
      </c>
      <c r="F683" s="1">
        <v>41976</v>
      </c>
      <c r="G683" s="1">
        <v>41977</v>
      </c>
      <c r="H683">
        <v>2</v>
      </c>
      <c r="I683" s="1">
        <v>42123</v>
      </c>
      <c r="J683" s="1">
        <v>42054</v>
      </c>
      <c r="K683">
        <v>0.13</v>
      </c>
      <c r="L683">
        <v>1</v>
      </c>
      <c r="M683">
        <v>3</v>
      </c>
      <c r="N683">
        <v>1316</v>
      </c>
      <c r="O683">
        <v>20150000334</v>
      </c>
      <c r="P683">
        <v>79</v>
      </c>
      <c r="Q683">
        <f t="shared" si="20"/>
        <v>-68</v>
      </c>
      <c r="R683">
        <f t="shared" si="21"/>
        <v>-8.84</v>
      </c>
    </row>
    <row r="684" spans="1:18">
      <c r="A684">
        <v>30581</v>
      </c>
      <c r="B684" t="s">
        <v>184</v>
      </c>
      <c r="C684" t="s">
        <v>554</v>
      </c>
      <c r="D684" s="1">
        <v>41963</v>
      </c>
      <c r="E684">
        <v>30.35</v>
      </c>
      <c r="F684" s="1">
        <v>41976</v>
      </c>
      <c r="G684" s="1">
        <v>41977</v>
      </c>
      <c r="H684">
        <v>2</v>
      </c>
      <c r="I684" s="1">
        <v>42123</v>
      </c>
      <c r="J684" s="1">
        <v>42054</v>
      </c>
      <c r="K684">
        <v>0.15</v>
      </c>
      <c r="L684">
        <v>1</v>
      </c>
      <c r="M684">
        <v>3</v>
      </c>
      <c r="N684">
        <v>1316</v>
      </c>
      <c r="O684">
        <v>20150000340</v>
      </c>
      <c r="P684">
        <v>79</v>
      </c>
      <c r="Q684">
        <f t="shared" si="20"/>
        <v>-68</v>
      </c>
      <c r="R684">
        <f t="shared" si="21"/>
        <v>-10.199999999999999</v>
      </c>
    </row>
    <row r="685" spans="1:18">
      <c r="A685">
        <v>30581</v>
      </c>
      <c r="B685" t="s">
        <v>184</v>
      </c>
      <c r="C685" t="s">
        <v>555</v>
      </c>
      <c r="D685" s="1">
        <v>41963</v>
      </c>
      <c r="E685">
        <v>207.01</v>
      </c>
      <c r="F685" s="1">
        <v>41976</v>
      </c>
      <c r="G685" s="1">
        <v>41977</v>
      </c>
      <c r="H685">
        <v>2</v>
      </c>
      <c r="I685" s="1">
        <v>42123</v>
      </c>
      <c r="J685" s="1">
        <v>42054</v>
      </c>
      <c r="K685">
        <v>1.04</v>
      </c>
      <c r="L685">
        <v>1</v>
      </c>
      <c r="M685">
        <v>3</v>
      </c>
      <c r="N685">
        <v>1316</v>
      </c>
      <c r="O685">
        <v>20150000331</v>
      </c>
      <c r="P685">
        <v>79</v>
      </c>
      <c r="Q685">
        <f t="shared" si="20"/>
        <v>-68</v>
      </c>
      <c r="R685">
        <f t="shared" si="21"/>
        <v>-70.72</v>
      </c>
    </row>
    <row r="686" spans="1:18">
      <c r="A686">
        <v>30581</v>
      </c>
      <c r="B686" t="s">
        <v>184</v>
      </c>
      <c r="C686" t="s">
        <v>556</v>
      </c>
      <c r="D686" s="1">
        <v>41963</v>
      </c>
      <c r="E686">
        <v>30.27</v>
      </c>
      <c r="F686" s="1">
        <v>41976</v>
      </c>
      <c r="G686" s="1">
        <v>41977</v>
      </c>
      <c r="H686">
        <v>2</v>
      </c>
      <c r="I686" s="1">
        <v>42123</v>
      </c>
      <c r="J686" s="1">
        <v>42054</v>
      </c>
      <c r="K686">
        <v>0.15</v>
      </c>
      <c r="L686">
        <v>1</v>
      </c>
      <c r="M686">
        <v>3</v>
      </c>
      <c r="N686">
        <v>1316</v>
      </c>
      <c r="O686">
        <v>20150000330</v>
      </c>
      <c r="P686">
        <v>79</v>
      </c>
      <c r="Q686">
        <f t="shared" si="20"/>
        <v>-68</v>
      </c>
      <c r="R686">
        <f t="shared" si="21"/>
        <v>-10.199999999999999</v>
      </c>
    </row>
    <row r="687" spans="1:18">
      <c r="A687">
        <v>30581</v>
      </c>
      <c r="B687" t="s">
        <v>184</v>
      </c>
      <c r="C687" t="s">
        <v>557</v>
      </c>
      <c r="D687" s="1">
        <v>41963</v>
      </c>
      <c r="E687">
        <v>447.98</v>
      </c>
      <c r="F687" s="1">
        <v>41976</v>
      </c>
      <c r="G687" s="1">
        <v>41977</v>
      </c>
      <c r="H687">
        <v>2</v>
      </c>
      <c r="I687" s="1">
        <v>42123</v>
      </c>
      <c r="J687" s="1">
        <v>42054</v>
      </c>
      <c r="K687">
        <v>2.2400000000000002</v>
      </c>
      <c r="L687">
        <v>1</v>
      </c>
      <c r="M687">
        <v>3</v>
      </c>
      <c r="N687">
        <v>1316</v>
      </c>
      <c r="O687">
        <v>20150000326</v>
      </c>
      <c r="P687">
        <v>79</v>
      </c>
      <c r="Q687">
        <f t="shared" si="20"/>
        <v>-68</v>
      </c>
      <c r="R687">
        <f t="shared" si="21"/>
        <v>-152.32000000000002</v>
      </c>
    </row>
    <row r="688" spans="1:18">
      <c r="A688">
        <v>30581</v>
      </c>
      <c r="B688" t="s">
        <v>184</v>
      </c>
      <c r="C688" t="s">
        <v>558</v>
      </c>
      <c r="D688" s="1">
        <v>41963</v>
      </c>
      <c r="E688">
        <v>83.41</v>
      </c>
      <c r="F688" s="1">
        <v>41976</v>
      </c>
      <c r="G688" s="1">
        <v>41977</v>
      </c>
      <c r="H688">
        <v>2</v>
      </c>
      <c r="I688" s="1">
        <v>42123</v>
      </c>
      <c r="J688" s="1">
        <v>42054</v>
      </c>
      <c r="K688">
        <v>0.42</v>
      </c>
      <c r="L688">
        <v>1</v>
      </c>
      <c r="M688">
        <v>3</v>
      </c>
      <c r="N688">
        <v>1316</v>
      </c>
      <c r="O688">
        <v>20150000334</v>
      </c>
      <c r="P688">
        <v>79</v>
      </c>
      <c r="Q688">
        <f t="shared" si="20"/>
        <v>-68</v>
      </c>
      <c r="R688">
        <f t="shared" si="21"/>
        <v>-28.56</v>
      </c>
    </row>
    <row r="689" spans="1:18">
      <c r="A689">
        <v>30581</v>
      </c>
      <c r="B689" t="s">
        <v>184</v>
      </c>
      <c r="C689" t="s">
        <v>559</v>
      </c>
      <c r="D689" s="1">
        <v>41963</v>
      </c>
      <c r="E689">
        <v>65.099999999999994</v>
      </c>
      <c r="F689" s="1">
        <v>41976</v>
      </c>
      <c r="G689" s="1">
        <v>41977</v>
      </c>
      <c r="H689">
        <v>2</v>
      </c>
      <c r="I689" s="1">
        <v>42123</v>
      </c>
      <c r="J689" s="1">
        <v>42054</v>
      </c>
      <c r="K689">
        <v>0.33</v>
      </c>
      <c r="L689">
        <v>1</v>
      </c>
      <c r="M689">
        <v>3</v>
      </c>
      <c r="N689">
        <v>1316</v>
      </c>
      <c r="O689">
        <v>20150000327</v>
      </c>
      <c r="P689">
        <v>79</v>
      </c>
      <c r="Q689">
        <f t="shared" ref="Q689:Q752" si="22">(J689-I689)+1</f>
        <v>-68</v>
      </c>
      <c r="R689">
        <f t="shared" ref="R689:R752" si="23">K689*Q689</f>
        <v>-22.44</v>
      </c>
    </row>
    <row r="690" spans="1:18">
      <c r="A690">
        <v>30581</v>
      </c>
      <c r="B690" t="s">
        <v>184</v>
      </c>
      <c r="C690" t="s">
        <v>560</v>
      </c>
      <c r="D690" s="1">
        <v>41963</v>
      </c>
      <c r="E690">
        <v>993.48</v>
      </c>
      <c r="F690" s="1">
        <v>41976</v>
      </c>
      <c r="G690" s="1">
        <v>41977</v>
      </c>
      <c r="H690">
        <v>2</v>
      </c>
      <c r="I690" s="1">
        <v>42123</v>
      </c>
      <c r="J690" s="1">
        <v>42054</v>
      </c>
      <c r="K690">
        <v>1.1200000000000001</v>
      </c>
      <c r="L690">
        <v>1</v>
      </c>
      <c r="M690">
        <v>3</v>
      </c>
      <c r="N690">
        <v>1316</v>
      </c>
      <c r="O690">
        <v>20150000332</v>
      </c>
      <c r="P690">
        <v>79</v>
      </c>
      <c r="Q690">
        <f t="shared" si="22"/>
        <v>-68</v>
      </c>
      <c r="R690">
        <f t="shared" si="23"/>
        <v>-76.160000000000011</v>
      </c>
    </row>
    <row r="691" spans="1:18">
      <c r="A691">
        <v>30581</v>
      </c>
      <c r="B691" t="s">
        <v>184</v>
      </c>
      <c r="C691" t="s">
        <v>560</v>
      </c>
      <c r="D691" s="1">
        <v>41963</v>
      </c>
      <c r="E691">
        <v>993.48</v>
      </c>
      <c r="F691" s="1">
        <v>41976</v>
      </c>
      <c r="G691" s="1">
        <v>41977</v>
      </c>
      <c r="H691">
        <v>2</v>
      </c>
      <c r="I691" s="1">
        <v>42123</v>
      </c>
      <c r="J691" s="1">
        <v>42054</v>
      </c>
      <c r="K691">
        <v>3.85</v>
      </c>
      <c r="L691">
        <v>1</v>
      </c>
      <c r="M691">
        <v>3</v>
      </c>
      <c r="N691">
        <v>1316</v>
      </c>
      <c r="O691">
        <v>20150000333</v>
      </c>
      <c r="P691">
        <v>79</v>
      </c>
      <c r="Q691">
        <f t="shared" si="22"/>
        <v>-68</v>
      </c>
      <c r="R691">
        <f t="shared" si="23"/>
        <v>-261.8</v>
      </c>
    </row>
    <row r="692" spans="1:18">
      <c r="A692">
        <v>30581</v>
      </c>
      <c r="B692" t="s">
        <v>184</v>
      </c>
      <c r="C692" t="s">
        <v>561</v>
      </c>
      <c r="D692" s="1">
        <v>41963</v>
      </c>
      <c r="E692">
        <v>61.76</v>
      </c>
      <c r="F692" s="1">
        <v>41976</v>
      </c>
      <c r="G692" s="1">
        <v>41977</v>
      </c>
      <c r="H692">
        <v>2</v>
      </c>
      <c r="I692" s="1">
        <v>42123</v>
      </c>
      <c r="J692" s="1">
        <v>42054</v>
      </c>
      <c r="K692">
        <v>0.31</v>
      </c>
      <c r="L692">
        <v>1</v>
      </c>
      <c r="M692">
        <v>3</v>
      </c>
      <c r="N692">
        <v>1316</v>
      </c>
      <c r="O692">
        <v>20150000327</v>
      </c>
      <c r="P692">
        <v>79</v>
      </c>
      <c r="Q692">
        <f t="shared" si="22"/>
        <v>-68</v>
      </c>
      <c r="R692">
        <f t="shared" si="23"/>
        <v>-21.08</v>
      </c>
    </row>
    <row r="693" spans="1:18">
      <c r="A693">
        <v>30581</v>
      </c>
      <c r="B693" t="s">
        <v>184</v>
      </c>
      <c r="C693" t="s">
        <v>562</v>
      </c>
      <c r="D693" s="1">
        <v>41963</v>
      </c>
      <c r="E693">
        <v>139.56</v>
      </c>
      <c r="F693" s="1">
        <v>41976</v>
      </c>
      <c r="G693" s="1">
        <v>41977</v>
      </c>
      <c r="H693">
        <v>2</v>
      </c>
      <c r="I693" s="1">
        <v>42123</v>
      </c>
      <c r="J693" s="1">
        <v>42054</v>
      </c>
      <c r="K693">
        <v>0.7</v>
      </c>
      <c r="L693">
        <v>1</v>
      </c>
      <c r="M693">
        <v>3</v>
      </c>
      <c r="N693">
        <v>1316</v>
      </c>
      <c r="O693">
        <v>20150000336</v>
      </c>
      <c r="P693">
        <v>79</v>
      </c>
      <c r="Q693">
        <f t="shared" si="22"/>
        <v>-68</v>
      </c>
      <c r="R693">
        <f t="shared" si="23"/>
        <v>-47.599999999999994</v>
      </c>
    </row>
    <row r="694" spans="1:18">
      <c r="A694">
        <v>30581</v>
      </c>
      <c r="B694" t="s">
        <v>184</v>
      </c>
      <c r="C694" t="s">
        <v>563</v>
      </c>
      <c r="D694" s="1">
        <v>41963</v>
      </c>
      <c r="E694">
        <v>69.83</v>
      </c>
      <c r="F694" s="1">
        <v>41976</v>
      </c>
      <c r="G694" s="1">
        <v>41977</v>
      </c>
      <c r="H694">
        <v>2</v>
      </c>
      <c r="I694" s="1">
        <v>42123</v>
      </c>
      <c r="J694" s="1">
        <v>42054</v>
      </c>
      <c r="K694">
        <v>0.35</v>
      </c>
      <c r="L694">
        <v>1</v>
      </c>
      <c r="M694">
        <v>3</v>
      </c>
      <c r="N694">
        <v>1316</v>
      </c>
      <c r="O694">
        <v>20150000329</v>
      </c>
      <c r="P694">
        <v>79</v>
      </c>
      <c r="Q694">
        <f t="shared" si="22"/>
        <v>-68</v>
      </c>
      <c r="R694">
        <f t="shared" si="23"/>
        <v>-23.799999999999997</v>
      </c>
    </row>
    <row r="695" spans="1:18">
      <c r="A695">
        <v>30581</v>
      </c>
      <c r="B695" t="s">
        <v>184</v>
      </c>
      <c r="C695" t="s">
        <v>564</v>
      </c>
      <c r="D695" s="1">
        <v>41963</v>
      </c>
      <c r="E695">
        <v>47.99</v>
      </c>
      <c r="F695" s="1">
        <v>41976</v>
      </c>
      <c r="G695" s="1">
        <v>41977</v>
      </c>
      <c r="H695">
        <v>2</v>
      </c>
      <c r="I695" s="1">
        <v>42123</v>
      </c>
      <c r="J695" s="1">
        <v>42054</v>
      </c>
      <c r="K695">
        <v>0.24</v>
      </c>
      <c r="L695">
        <v>1</v>
      </c>
      <c r="M695">
        <v>3</v>
      </c>
      <c r="N695">
        <v>1316</v>
      </c>
      <c r="O695">
        <v>20150000335</v>
      </c>
      <c r="P695">
        <v>79</v>
      </c>
      <c r="Q695">
        <f t="shared" si="22"/>
        <v>-68</v>
      </c>
      <c r="R695">
        <f t="shared" si="23"/>
        <v>-16.32</v>
      </c>
    </row>
    <row r="696" spans="1:18">
      <c r="A696">
        <v>30581</v>
      </c>
      <c r="B696" t="s">
        <v>184</v>
      </c>
      <c r="C696" t="s">
        <v>565</v>
      </c>
      <c r="D696" s="1">
        <v>41997</v>
      </c>
      <c r="E696">
        <v>8941.6</v>
      </c>
      <c r="F696" s="1">
        <v>42018</v>
      </c>
      <c r="G696" s="1">
        <v>42020</v>
      </c>
      <c r="H696">
        <v>3</v>
      </c>
      <c r="I696" s="1">
        <v>42032</v>
      </c>
      <c r="J696" s="1">
        <v>42025</v>
      </c>
      <c r="K696">
        <v>8896.89</v>
      </c>
      <c r="L696">
        <v>1</v>
      </c>
      <c r="M696">
        <v>3</v>
      </c>
      <c r="N696">
        <v>1316</v>
      </c>
      <c r="O696">
        <v>20150000146</v>
      </c>
      <c r="P696">
        <v>8</v>
      </c>
      <c r="Q696">
        <f t="shared" si="22"/>
        <v>-6</v>
      </c>
      <c r="R696">
        <f t="shared" si="23"/>
        <v>-53381.34</v>
      </c>
    </row>
    <row r="697" spans="1:18">
      <c r="A697">
        <v>30581</v>
      </c>
      <c r="B697" t="s">
        <v>184</v>
      </c>
      <c r="C697" t="s">
        <v>565</v>
      </c>
      <c r="D697" s="1">
        <v>41997</v>
      </c>
      <c r="E697">
        <v>8941.6</v>
      </c>
      <c r="F697" s="1">
        <v>42018</v>
      </c>
      <c r="G697" s="1">
        <v>42020</v>
      </c>
      <c r="H697">
        <v>3</v>
      </c>
      <c r="I697" s="1">
        <v>42123</v>
      </c>
      <c r="J697" s="1">
        <v>42054</v>
      </c>
      <c r="K697">
        <v>44.71</v>
      </c>
      <c r="L697">
        <v>1</v>
      </c>
      <c r="M697">
        <v>3</v>
      </c>
      <c r="N697">
        <v>1316</v>
      </c>
      <c r="O697">
        <v>20150000338</v>
      </c>
      <c r="P697">
        <v>37</v>
      </c>
      <c r="Q697">
        <f t="shared" si="22"/>
        <v>-68</v>
      </c>
      <c r="R697">
        <f t="shared" si="23"/>
        <v>-3040.28</v>
      </c>
    </row>
    <row r="698" spans="1:18">
      <c r="A698">
        <v>30581</v>
      </c>
      <c r="B698" t="s">
        <v>184</v>
      </c>
      <c r="C698" t="s">
        <v>566</v>
      </c>
      <c r="D698" s="1">
        <v>41997</v>
      </c>
      <c r="E698">
        <v>111.69</v>
      </c>
      <c r="F698" s="1">
        <v>42018</v>
      </c>
      <c r="G698" s="1">
        <v>42020</v>
      </c>
      <c r="H698">
        <v>3</v>
      </c>
      <c r="I698" s="1">
        <v>42032</v>
      </c>
      <c r="J698" s="1">
        <v>42025</v>
      </c>
      <c r="K698">
        <v>111.13</v>
      </c>
      <c r="L698">
        <v>1</v>
      </c>
      <c r="M698">
        <v>3</v>
      </c>
      <c r="N698">
        <v>1316</v>
      </c>
      <c r="O698">
        <v>20150000142</v>
      </c>
      <c r="P698">
        <v>8</v>
      </c>
      <c r="Q698">
        <f t="shared" si="22"/>
        <v>-6</v>
      </c>
      <c r="R698">
        <f t="shared" si="23"/>
        <v>-666.78</v>
      </c>
    </row>
    <row r="699" spans="1:18">
      <c r="A699">
        <v>30581</v>
      </c>
      <c r="B699" t="s">
        <v>184</v>
      </c>
      <c r="C699" t="s">
        <v>566</v>
      </c>
      <c r="D699" s="1">
        <v>41997</v>
      </c>
      <c r="E699">
        <v>111.69</v>
      </c>
      <c r="F699" s="1">
        <v>42018</v>
      </c>
      <c r="G699" s="1">
        <v>42020</v>
      </c>
      <c r="H699">
        <v>3</v>
      </c>
      <c r="I699" s="1">
        <v>42123</v>
      </c>
      <c r="J699" s="1">
        <v>42054</v>
      </c>
      <c r="K699">
        <v>0.56000000000000005</v>
      </c>
      <c r="L699">
        <v>1</v>
      </c>
      <c r="M699">
        <v>3</v>
      </c>
      <c r="N699">
        <v>1316</v>
      </c>
      <c r="O699">
        <v>20150000334</v>
      </c>
      <c r="P699">
        <v>37</v>
      </c>
      <c r="Q699">
        <f t="shared" si="22"/>
        <v>-68</v>
      </c>
      <c r="R699">
        <f t="shared" si="23"/>
        <v>-38.080000000000005</v>
      </c>
    </row>
    <row r="700" spans="1:18">
      <c r="A700">
        <v>30581</v>
      </c>
      <c r="B700" t="s">
        <v>184</v>
      </c>
      <c r="C700" t="s">
        <v>567</v>
      </c>
      <c r="D700" s="1">
        <v>41997</v>
      </c>
      <c r="E700">
        <v>70.52</v>
      </c>
      <c r="F700" s="1">
        <v>42018</v>
      </c>
      <c r="G700" s="1">
        <v>42020</v>
      </c>
      <c r="H700">
        <v>3</v>
      </c>
      <c r="I700" s="1">
        <v>42032</v>
      </c>
      <c r="J700" s="1">
        <v>42025</v>
      </c>
      <c r="K700">
        <v>70.17</v>
      </c>
      <c r="L700">
        <v>1</v>
      </c>
      <c r="M700">
        <v>3</v>
      </c>
      <c r="N700">
        <v>1316</v>
      </c>
      <c r="O700">
        <v>20150000147</v>
      </c>
      <c r="P700">
        <v>8</v>
      </c>
      <c r="Q700">
        <f t="shared" si="22"/>
        <v>-6</v>
      </c>
      <c r="R700">
        <f t="shared" si="23"/>
        <v>-421.02</v>
      </c>
    </row>
    <row r="701" spans="1:18">
      <c r="A701">
        <v>30581</v>
      </c>
      <c r="B701" t="s">
        <v>184</v>
      </c>
      <c r="C701" t="s">
        <v>567</v>
      </c>
      <c r="D701" s="1">
        <v>41997</v>
      </c>
      <c r="E701">
        <v>70.52</v>
      </c>
      <c r="F701" s="1">
        <v>42018</v>
      </c>
      <c r="G701" s="1">
        <v>42020</v>
      </c>
      <c r="H701">
        <v>3</v>
      </c>
      <c r="I701" s="1">
        <v>42123</v>
      </c>
      <c r="J701" s="1">
        <v>42054</v>
      </c>
      <c r="K701">
        <v>0.35</v>
      </c>
      <c r="L701">
        <v>1</v>
      </c>
      <c r="M701">
        <v>3</v>
      </c>
      <c r="N701">
        <v>1316</v>
      </c>
      <c r="O701">
        <v>20150000339</v>
      </c>
      <c r="P701">
        <v>37</v>
      </c>
      <c r="Q701">
        <f t="shared" si="22"/>
        <v>-68</v>
      </c>
      <c r="R701">
        <f t="shared" si="23"/>
        <v>-23.799999999999997</v>
      </c>
    </row>
    <row r="702" spans="1:18">
      <c r="A702">
        <v>30581</v>
      </c>
      <c r="B702" t="s">
        <v>184</v>
      </c>
      <c r="C702" t="s">
        <v>568</v>
      </c>
      <c r="D702" s="1">
        <v>41997</v>
      </c>
      <c r="E702">
        <v>333.02</v>
      </c>
      <c r="F702" s="1">
        <v>42018</v>
      </c>
      <c r="G702" s="1">
        <v>42020</v>
      </c>
      <c r="H702">
        <v>3</v>
      </c>
      <c r="I702" s="1">
        <v>42048</v>
      </c>
      <c r="J702" s="1">
        <v>42025</v>
      </c>
      <c r="K702">
        <v>331.35</v>
      </c>
      <c r="L702">
        <v>1</v>
      </c>
      <c r="M702">
        <v>3</v>
      </c>
      <c r="N702">
        <v>1316</v>
      </c>
      <c r="O702">
        <v>20150000142</v>
      </c>
      <c r="P702">
        <v>8</v>
      </c>
      <c r="Q702">
        <f t="shared" si="22"/>
        <v>-22</v>
      </c>
      <c r="R702">
        <f t="shared" si="23"/>
        <v>-7289.7000000000007</v>
      </c>
    </row>
    <row r="703" spans="1:18">
      <c r="A703">
        <v>30581</v>
      </c>
      <c r="B703" t="s">
        <v>184</v>
      </c>
      <c r="C703" t="s">
        <v>568</v>
      </c>
      <c r="D703" s="1">
        <v>41997</v>
      </c>
      <c r="E703">
        <v>333.02</v>
      </c>
      <c r="F703" s="1">
        <v>42018</v>
      </c>
      <c r="G703" s="1">
        <v>42020</v>
      </c>
      <c r="H703">
        <v>3</v>
      </c>
      <c r="I703" s="1">
        <v>42123</v>
      </c>
      <c r="J703" s="1">
        <v>42054</v>
      </c>
      <c r="K703">
        <v>1.67</v>
      </c>
      <c r="L703">
        <v>1</v>
      </c>
      <c r="M703">
        <v>3</v>
      </c>
      <c r="N703">
        <v>1316</v>
      </c>
      <c r="O703">
        <v>20150000334</v>
      </c>
      <c r="P703">
        <v>37</v>
      </c>
      <c r="Q703">
        <f t="shared" si="22"/>
        <v>-68</v>
      </c>
      <c r="R703">
        <f t="shared" si="23"/>
        <v>-113.56</v>
      </c>
    </row>
    <row r="704" spans="1:18">
      <c r="A704">
        <v>30581</v>
      </c>
      <c r="B704" t="s">
        <v>184</v>
      </c>
      <c r="C704" t="s">
        <v>569</v>
      </c>
      <c r="D704" s="1">
        <v>41997</v>
      </c>
      <c r="E704">
        <v>87.29</v>
      </c>
      <c r="F704" s="1">
        <v>42018</v>
      </c>
      <c r="G704" s="1">
        <v>42020</v>
      </c>
      <c r="H704">
        <v>3</v>
      </c>
      <c r="I704" s="1">
        <v>42032</v>
      </c>
      <c r="J704" s="1">
        <v>42025</v>
      </c>
      <c r="K704">
        <v>86.85</v>
      </c>
      <c r="L704">
        <v>1</v>
      </c>
      <c r="M704">
        <v>3</v>
      </c>
      <c r="N704">
        <v>1316</v>
      </c>
      <c r="O704">
        <v>20150000145</v>
      </c>
      <c r="P704">
        <v>8</v>
      </c>
      <c r="Q704">
        <f t="shared" si="22"/>
        <v>-6</v>
      </c>
      <c r="R704">
        <f t="shared" si="23"/>
        <v>-521.09999999999991</v>
      </c>
    </row>
    <row r="705" spans="1:18">
      <c r="A705">
        <v>30581</v>
      </c>
      <c r="B705" t="s">
        <v>184</v>
      </c>
      <c r="C705" t="s">
        <v>569</v>
      </c>
      <c r="D705" s="1">
        <v>41997</v>
      </c>
      <c r="E705">
        <v>87.29</v>
      </c>
      <c r="F705" s="1">
        <v>42018</v>
      </c>
      <c r="G705" s="1">
        <v>42020</v>
      </c>
      <c r="H705">
        <v>3</v>
      </c>
      <c r="I705" s="1">
        <v>42123</v>
      </c>
      <c r="J705" s="1">
        <v>42054</v>
      </c>
      <c r="K705">
        <v>0.44</v>
      </c>
      <c r="L705">
        <v>1</v>
      </c>
      <c r="M705">
        <v>3</v>
      </c>
      <c r="N705">
        <v>1316</v>
      </c>
      <c r="O705">
        <v>20150000337</v>
      </c>
      <c r="P705">
        <v>37</v>
      </c>
      <c r="Q705">
        <f t="shared" si="22"/>
        <v>-68</v>
      </c>
      <c r="R705">
        <f t="shared" si="23"/>
        <v>-29.92</v>
      </c>
    </row>
    <row r="706" spans="1:18">
      <c r="A706">
        <v>30581</v>
      </c>
      <c r="B706" t="s">
        <v>184</v>
      </c>
      <c r="C706" t="s">
        <v>570</v>
      </c>
      <c r="D706" s="1">
        <v>41997</v>
      </c>
      <c r="E706">
        <v>37.590000000000003</v>
      </c>
      <c r="F706" s="1">
        <v>42018</v>
      </c>
      <c r="G706" s="1">
        <v>42020</v>
      </c>
      <c r="H706">
        <v>3</v>
      </c>
      <c r="I706" s="1">
        <v>42032</v>
      </c>
      <c r="J706" s="1">
        <v>42025</v>
      </c>
      <c r="K706">
        <v>37.4</v>
      </c>
      <c r="L706">
        <v>1</v>
      </c>
      <c r="M706">
        <v>3</v>
      </c>
      <c r="N706">
        <v>1316</v>
      </c>
      <c r="O706">
        <v>20150000142</v>
      </c>
      <c r="P706">
        <v>8</v>
      </c>
      <c r="Q706">
        <f t="shared" si="22"/>
        <v>-6</v>
      </c>
      <c r="R706">
        <f t="shared" si="23"/>
        <v>-224.39999999999998</v>
      </c>
    </row>
    <row r="707" spans="1:18">
      <c r="A707">
        <v>30581</v>
      </c>
      <c r="B707" t="s">
        <v>184</v>
      </c>
      <c r="C707" t="s">
        <v>570</v>
      </c>
      <c r="D707" s="1">
        <v>41997</v>
      </c>
      <c r="E707">
        <v>37.590000000000003</v>
      </c>
      <c r="F707" s="1">
        <v>42018</v>
      </c>
      <c r="G707" s="1">
        <v>42020</v>
      </c>
      <c r="H707">
        <v>3</v>
      </c>
      <c r="I707" s="1">
        <v>42123</v>
      </c>
      <c r="J707" s="1">
        <v>42054</v>
      </c>
      <c r="K707">
        <v>0.19</v>
      </c>
      <c r="L707">
        <v>1</v>
      </c>
      <c r="M707">
        <v>3</v>
      </c>
      <c r="N707">
        <v>1316</v>
      </c>
      <c r="O707">
        <v>20150000334</v>
      </c>
      <c r="P707">
        <v>37</v>
      </c>
      <c r="Q707">
        <f t="shared" si="22"/>
        <v>-68</v>
      </c>
      <c r="R707">
        <f t="shared" si="23"/>
        <v>-12.92</v>
      </c>
    </row>
    <row r="708" spans="1:18">
      <c r="A708">
        <v>30581</v>
      </c>
      <c r="B708" t="s">
        <v>184</v>
      </c>
      <c r="C708" t="s">
        <v>571</v>
      </c>
      <c r="D708" s="1">
        <v>41997</v>
      </c>
      <c r="E708">
        <v>25.73</v>
      </c>
      <c r="F708" s="1">
        <v>42018</v>
      </c>
      <c r="G708" s="1">
        <v>42020</v>
      </c>
      <c r="H708">
        <v>3</v>
      </c>
      <c r="I708" s="1">
        <v>42032</v>
      </c>
      <c r="J708" s="1">
        <v>42025</v>
      </c>
      <c r="K708">
        <v>25.6</v>
      </c>
      <c r="L708">
        <v>1</v>
      </c>
      <c r="M708">
        <v>3</v>
      </c>
      <c r="N708">
        <v>1316</v>
      </c>
      <c r="O708">
        <v>20150000142</v>
      </c>
      <c r="P708">
        <v>8</v>
      </c>
      <c r="Q708">
        <f t="shared" si="22"/>
        <v>-6</v>
      </c>
      <c r="R708">
        <f t="shared" si="23"/>
        <v>-153.60000000000002</v>
      </c>
    </row>
    <row r="709" spans="1:18">
      <c r="A709">
        <v>30581</v>
      </c>
      <c r="B709" t="s">
        <v>184</v>
      </c>
      <c r="C709" t="s">
        <v>571</v>
      </c>
      <c r="D709" s="1">
        <v>41997</v>
      </c>
      <c r="E709">
        <v>25.73</v>
      </c>
      <c r="F709" s="1">
        <v>42018</v>
      </c>
      <c r="G709" s="1">
        <v>42020</v>
      </c>
      <c r="H709">
        <v>3</v>
      </c>
      <c r="I709" s="1">
        <v>42123</v>
      </c>
      <c r="J709" s="1">
        <v>42054</v>
      </c>
      <c r="K709">
        <v>0.13</v>
      </c>
      <c r="L709">
        <v>1</v>
      </c>
      <c r="M709">
        <v>3</v>
      </c>
      <c r="N709">
        <v>1316</v>
      </c>
      <c r="O709">
        <v>20150000334</v>
      </c>
      <c r="P709">
        <v>37</v>
      </c>
      <c r="Q709">
        <f t="shared" si="22"/>
        <v>-68</v>
      </c>
      <c r="R709">
        <f t="shared" si="23"/>
        <v>-8.84</v>
      </c>
    </row>
    <row r="710" spans="1:18">
      <c r="A710">
        <v>30581</v>
      </c>
      <c r="B710" t="s">
        <v>184</v>
      </c>
      <c r="C710" t="s">
        <v>572</v>
      </c>
      <c r="D710" s="1">
        <v>41997</v>
      </c>
      <c r="E710">
        <v>31.54</v>
      </c>
      <c r="F710" s="1">
        <v>42018</v>
      </c>
      <c r="G710" s="1">
        <v>42020</v>
      </c>
      <c r="H710">
        <v>3</v>
      </c>
      <c r="I710" s="1">
        <v>42032</v>
      </c>
      <c r="J710" s="1">
        <v>42025</v>
      </c>
      <c r="K710">
        <v>31.38</v>
      </c>
      <c r="L710">
        <v>1</v>
      </c>
      <c r="M710">
        <v>3</v>
      </c>
      <c r="N710">
        <v>1316</v>
      </c>
      <c r="O710">
        <v>20150000148</v>
      </c>
      <c r="P710">
        <v>8</v>
      </c>
      <c r="Q710">
        <f t="shared" si="22"/>
        <v>-6</v>
      </c>
      <c r="R710">
        <f t="shared" si="23"/>
        <v>-188.28</v>
      </c>
    </row>
    <row r="711" spans="1:18">
      <c r="A711">
        <v>30581</v>
      </c>
      <c r="B711" t="s">
        <v>184</v>
      </c>
      <c r="C711" t="s">
        <v>572</v>
      </c>
      <c r="D711" s="1">
        <v>41997</v>
      </c>
      <c r="E711">
        <v>31.54</v>
      </c>
      <c r="F711" s="1">
        <v>42018</v>
      </c>
      <c r="G711" s="1">
        <v>42020</v>
      </c>
      <c r="H711">
        <v>3</v>
      </c>
      <c r="I711" s="1">
        <v>42123</v>
      </c>
      <c r="J711" s="1">
        <v>42054</v>
      </c>
      <c r="K711">
        <v>0.16</v>
      </c>
      <c r="L711">
        <v>1</v>
      </c>
      <c r="M711">
        <v>3</v>
      </c>
      <c r="N711">
        <v>1316</v>
      </c>
      <c r="O711">
        <v>20150000340</v>
      </c>
      <c r="P711">
        <v>37</v>
      </c>
      <c r="Q711">
        <f t="shared" si="22"/>
        <v>-68</v>
      </c>
      <c r="R711">
        <f t="shared" si="23"/>
        <v>-10.88</v>
      </c>
    </row>
    <row r="712" spans="1:18">
      <c r="A712">
        <v>30581</v>
      </c>
      <c r="B712" t="s">
        <v>184</v>
      </c>
      <c r="C712" t="s">
        <v>573</v>
      </c>
      <c r="D712" s="1">
        <v>41997</v>
      </c>
      <c r="E712">
        <v>224.85</v>
      </c>
      <c r="F712" s="1">
        <v>42018</v>
      </c>
      <c r="G712" s="1">
        <v>42020</v>
      </c>
      <c r="H712">
        <v>3</v>
      </c>
      <c r="I712" s="1">
        <v>42032</v>
      </c>
      <c r="J712" s="1">
        <v>42025</v>
      </c>
      <c r="K712">
        <v>223.73</v>
      </c>
      <c r="L712">
        <v>1</v>
      </c>
      <c r="M712">
        <v>3</v>
      </c>
      <c r="N712">
        <v>1316</v>
      </c>
      <c r="O712">
        <v>20150000139</v>
      </c>
      <c r="P712">
        <v>8</v>
      </c>
      <c r="Q712">
        <f t="shared" si="22"/>
        <v>-6</v>
      </c>
      <c r="R712">
        <f t="shared" si="23"/>
        <v>-1342.3799999999999</v>
      </c>
    </row>
    <row r="713" spans="1:18">
      <c r="A713">
        <v>30581</v>
      </c>
      <c r="B713" t="s">
        <v>184</v>
      </c>
      <c r="C713" t="s">
        <v>573</v>
      </c>
      <c r="D713" s="1">
        <v>41997</v>
      </c>
      <c r="E713">
        <v>224.85</v>
      </c>
      <c r="F713" s="1">
        <v>42018</v>
      </c>
      <c r="G713" s="1">
        <v>42020</v>
      </c>
      <c r="H713">
        <v>3</v>
      </c>
      <c r="I713" s="1">
        <v>42123</v>
      </c>
      <c r="J713" s="1">
        <v>42054</v>
      </c>
      <c r="K713">
        <v>1.1200000000000001</v>
      </c>
      <c r="L713">
        <v>1</v>
      </c>
      <c r="M713">
        <v>3</v>
      </c>
      <c r="N713">
        <v>1316</v>
      </c>
      <c r="O713">
        <v>20150000331</v>
      </c>
      <c r="P713">
        <v>37</v>
      </c>
      <c r="Q713">
        <f t="shared" si="22"/>
        <v>-68</v>
      </c>
      <c r="R713">
        <f t="shared" si="23"/>
        <v>-76.160000000000011</v>
      </c>
    </row>
    <row r="714" spans="1:18">
      <c r="A714">
        <v>30581</v>
      </c>
      <c r="B714" t="s">
        <v>184</v>
      </c>
      <c r="C714" t="s">
        <v>574</v>
      </c>
      <c r="D714" s="1">
        <v>41997</v>
      </c>
      <c r="E714">
        <v>35.549999999999997</v>
      </c>
      <c r="F714" s="1">
        <v>42018</v>
      </c>
      <c r="G714" s="1">
        <v>42020</v>
      </c>
      <c r="H714">
        <v>3</v>
      </c>
      <c r="I714" s="1">
        <v>42032</v>
      </c>
      <c r="J714" s="1">
        <v>42025</v>
      </c>
      <c r="K714">
        <v>35.369999999999997</v>
      </c>
      <c r="L714">
        <v>1</v>
      </c>
      <c r="M714">
        <v>3</v>
      </c>
      <c r="N714">
        <v>1316</v>
      </c>
      <c r="O714">
        <v>20150000138</v>
      </c>
      <c r="P714">
        <v>8</v>
      </c>
      <c r="Q714">
        <f t="shared" si="22"/>
        <v>-6</v>
      </c>
      <c r="R714">
        <f t="shared" si="23"/>
        <v>-212.21999999999997</v>
      </c>
    </row>
    <row r="715" spans="1:18">
      <c r="A715">
        <v>30581</v>
      </c>
      <c r="B715" t="s">
        <v>184</v>
      </c>
      <c r="C715" t="s">
        <v>574</v>
      </c>
      <c r="D715" s="1">
        <v>41997</v>
      </c>
      <c r="E715">
        <v>35.549999999999997</v>
      </c>
      <c r="F715" s="1">
        <v>42018</v>
      </c>
      <c r="G715" s="1">
        <v>42020</v>
      </c>
      <c r="H715">
        <v>3</v>
      </c>
      <c r="I715" s="1">
        <v>42123</v>
      </c>
      <c r="J715" s="1">
        <v>42054</v>
      </c>
      <c r="K715">
        <v>0.18</v>
      </c>
      <c r="L715">
        <v>1</v>
      </c>
      <c r="M715">
        <v>3</v>
      </c>
      <c r="N715">
        <v>1316</v>
      </c>
      <c r="O715">
        <v>20150000330</v>
      </c>
      <c r="P715">
        <v>37</v>
      </c>
      <c r="Q715">
        <f t="shared" si="22"/>
        <v>-68</v>
      </c>
      <c r="R715">
        <f t="shared" si="23"/>
        <v>-12.24</v>
      </c>
    </row>
    <row r="716" spans="1:18">
      <c r="A716">
        <v>30581</v>
      </c>
      <c r="B716" t="s">
        <v>184</v>
      </c>
      <c r="C716" t="s">
        <v>575</v>
      </c>
      <c r="D716" s="1">
        <v>41997</v>
      </c>
      <c r="E716">
        <v>432.9</v>
      </c>
      <c r="F716" s="1">
        <v>42018</v>
      </c>
      <c r="G716" s="1">
        <v>42020</v>
      </c>
      <c r="H716">
        <v>3</v>
      </c>
      <c r="I716" s="1">
        <v>42032</v>
      </c>
      <c r="J716" s="1">
        <v>42025</v>
      </c>
      <c r="K716">
        <v>430.74</v>
      </c>
      <c r="L716">
        <v>1</v>
      </c>
      <c r="M716">
        <v>3</v>
      </c>
      <c r="N716">
        <v>1316</v>
      </c>
      <c r="O716">
        <v>20150000134</v>
      </c>
      <c r="P716">
        <v>8</v>
      </c>
      <c r="Q716">
        <f t="shared" si="22"/>
        <v>-6</v>
      </c>
      <c r="R716">
        <f t="shared" si="23"/>
        <v>-2584.44</v>
      </c>
    </row>
    <row r="717" spans="1:18">
      <c r="A717">
        <v>30581</v>
      </c>
      <c r="B717" t="s">
        <v>184</v>
      </c>
      <c r="C717" t="s">
        <v>575</v>
      </c>
      <c r="D717" s="1">
        <v>41997</v>
      </c>
      <c r="E717">
        <v>432.9</v>
      </c>
      <c r="F717" s="1">
        <v>42018</v>
      </c>
      <c r="G717" s="1">
        <v>42020</v>
      </c>
      <c r="H717">
        <v>3</v>
      </c>
      <c r="I717" s="1">
        <v>42123</v>
      </c>
      <c r="J717" s="1">
        <v>42054</v>
      </c>
      <c r="K717">
        <v>2.16</v>
      </c>
      <c r="L717">
        <v>1</v>
      </c>
      <c r="M717">
        <v>3</v>
      </c>
      <c r="N717">
        <v>1316</v>
      </c>
      <c r="O717">
        <v>20150000326</v>
      </c>
      <c r="P717">
        <v>37</v>
      </c>
      <c r="Q717">
        <f t="shared" si="22"/>
        <v>-68</v>
      </c>
      <c r="R717">
        <f t="shared" si="23"/>
        <v>-146.88</v>
      </c>
    </row>
    <row r="718" spans="1:18">
      <c r="A718">
        <v>30581</v>
      </c>
      <c r="B718" t="s">
        <v>184</v>
      </c>
      <c r="C718" t="s">
        <v>576</v>
      </c>
      <c r="D718" s="1">
        <v>41997</v>
      </c>
      <c r="E718">
        <v>52.81</v>
      </c>
      <c r="F718" s="1">
        <v>42018</v>
      </c>
      <c r="G718" s="1">
        <v>42020</v>
      </c>
      <c r="H718">
        <v>3</v>
      </c>
      <c r="I718" s="1">
        <v>42123</v>
      </c>
      <c r="J718" s="1">
        <v>42025</v>
      </c>
      <c r="K718">
        <v>52.55</v>
      </c>
      <c r="L718">
        <v>1</v>
      </c>
      <c r="M718">
        <v>3</v>
      </c>
      <c r="N718">
        <v>1316</v>
      </c>
      <c r="O718">
        <v>20150000142</v>
      </c>
      <c r="P718">
        <v>8</v>
      </c>
      <c r="Q718">
        <f t="shared" si="22"/>
        <v>-97</v>
      </c>
      <c r="R718">
        <f t="shared" si="23"/>
        <v>-5097.3499999999995</v>
      </c>
    </row>
    <row r="719" spans="1:18">
      <c r="A719">
        <v>30581</v>
      </c>
      <c r="B719" t="s">
        <v>184</v>
      </c>
      <c r="C719" t="s">
        <v>576</v>
      </c>
      <c r="D719" s="1">
        <v>41997</v>
      </c>
      <c r="E719">
        <v>52.81</v>
      </c>
      <c r="F719" s="1">
        <v>42018</v>
      </c>
      <c r="G719" s="1">
        <v>42020</v>
      </c>
      <c r="H719">
        <v>3</v>
      </c>
      <c r="I719" s="1">
        <v>42123</v>
      </c>
      <c r="J719" s="1">
        <v>42054</v>
      </c>
      <c r="K719">
        <v>0.26</v>
      </c>
      <c r="L719">
        <v>1</v>
      </c>
      <c r="M719">
        <v>3</v>
      </c>
      <c r="N719">
        <v>1316</v>
      </c>
      <c r="O719">
        <v>20150000334</v>
      </c>
      <c r="P719">
        <v>37</v>
      </c>
      <c r="Q719">
        <f t="shared" si="22"/>
        <v>-68</v>
      </c>
      <c r="R719">
        <f t="shared" si="23"/>
        <v>-17.68</v>
      </c>
    </row>
    <row r="720" spans="1:18">
      <c r="A720">
        <v>30581</v>
      </c>
      <c r="B720" t="s">
        <v>184</v>
      </c>
      <c r="C720" t="s">
        <v>577</v>
      </c>
      <c r="D720" s="1">
        <v>41997</v>
      </c>
      <c r="E720">
        <v>77.260000000000005</v>
      </c>
      <c r="F720" s="1">
        <v>42018</v>
      </c>
      <c r="G720" s="1">
        <v>42020</v>
      </c>
      <c r="H720">
        <v>3</v>
      </c>
      <c r="I720" s="1">
        <v>42032</v>
      </c>
      <c r="J720" s="1">
        <v>42025</v>
      </c>
      <c r="K720">
        <v>76.87</v>
      </c>
      <c r="L720">
        <v>1</v>
      </c>
      <c r="M720">
        <v>3</v>
      </c>
      <c r="N720">
        <v>1316</v>
      </c>
      <c r="O720">
        <v>20150000135</v>
      </c>
      <c r="P720">
        <v>8</v>
      </c>
      <c r="Q720">
        <f t="shared" si="22"/>
        <v>-6</v>
      </c>
      <c r="R720">
        <f t="shared" si="23"/>
        <v>-461.22</v>
      </c>
    </row>
    <row r="721" spans="1:18">
      <c r="A721">
        <v>30581</v>
      </c>
      <c r="B721" t="s">
        <v>184</v>
      </c>
      <c r="C721" t="s">
        <v>577</v>
      </c>
      <c r="D721" s="1">
        <v>41997</v>
      </c>
      <c r="E721">
        <v>77.260000000000005</v>
      </c>
      <c r="F721" s="1">
        <v>42018</v>
      </c>
      <c r="G721" s="1">
        <v>42020</v>
      </c>
      <c r="H721">
        <v>3</v>
      </c>
      <c r="I721" s="1">
        <v>42123</v>
      </c>
      <c r="J721" s="1">
        <v>42054</v>
      </c>
      <c r="K721">
        <v>0.39</v>
      </c>
      <c r="L721">
        <v>1</v>
      </c>
      <c r="M721">
        <v>3</v>
      </c>
      <c r="N721">
        <v>1316</v>
      </c>
      <c r="O721">
        <v>20150000327</v>
      </c>
      <c r="P721">
        <v>37</v>
      </c>
      <c r="Q721">
        <f t="shared" si="22"/>
        <v>-68</v>
      </c>
      <c r="R721">
        <f t="shared" si="23"/>
        <v>-26.52</v>
      </c>
    </row>
    <row r="722" spans="1:18">
      <c r="A722">
        <v>30581</v>
      </c>
      <c r="B722" t="s">
        <v>184</v>
      </c>
      <c r="C722" t="s">
        <v>578</v>
      </c>
      <c r="D722" s="1">
        <v>41997</v>
      </c>
      <c r="E722">
        <v>17.03</v>
      </c>
      <c r="F722" s="1">
        <v>42018</v>
      </c>
      <c r="G722" s="1">
        <v>42020</v>
      </c>
      <c r="H722">
        <v>3</v>
      </c>
      <c r="I722" s="1">
        <v>42032</v>
      </c>
      <c r="J722" s="1">
        <v>42025</v>
      </c>
      <c r="K722">
        <v>16.940000000000001</v>
      </c>
      <c r="L722">
        <v>1</v>
      </c>
      <c r="M722">
        <v>3</v>
      </c>
      <c r="N722">
        <v>1316</v>
      </c>
      <c r="O722">
        <v>20150000136</v>
      </c>
      <c r="P722">
        <v>8</v>
      </c>
      <c r="Q722">
        <f t="shared" si="22"/>
        <v>-6</v>
      </c>
      <c r="R722">
        <f t="shared" si="23"/>
        <v>-101.64000000000001</v>
      </c>
    </row>
    <row r="723" spans="1:18">
      <c r="A723">
        <v>30581</v>
      </c>
      <c r="B723" t="s">
        <v>184</v>
      </c>
      <c r="C723" t="s">
        <v>578</v>
      </c>
      <c r="D723" s="1">
        <v>41997</v>
      </c>
      <c r="E723">
        <v>17.03</v>
      </c>
      <c r="F723" s="1">
        <v>42018</v>
      </c>
      <c r="G723" s="1">
        <v>42020</v>
      </c>
      <c r="H723">
        <v>3</v>
      </c>
      <c r="I723" s="1">
        <v>42123</v>
      </c>
      <c r="J723" s="1">
        <v>42054</v>
      </c>
      <c r="K723">
        <v>0.09</v>
      </c>
      <c r="L723">
        <v>1</v>
      </c>
      <c r="M723">
        <v>3</v>
      </c>
      <c r="N723">
        <v>1316</v>
      </c>
      <c r="O723">
        <v>20150000355</v>
      </c>
      <c r="P723">
        <v>37</v>
      </c>
      <c r="Q723">
        <f t="shared" si="22"/>
        <v>-68</v>
      </c>
      <c r="R723">
        <f t="shared" si="23"/>
        <v>-6.12</v>
      </c>
    </row>
    <row r="724" spans="1:18">
      <c r="A724">
        <v>30581</v>
      </c>
      <c r="B724" t="s">
        <v>184</v>
      </c>
      <c r="C724" t="s">
        <v>579</v>
      </c>
      <c r="D724" s="1">
        <v>41997</v>
      </c>
      <c r="E724">
        <v>58.45</v>
      </c>
      <c r="F724" s="1">
        <v>42018</v>
      </c>
      <c r="G724" s="1">
        <v>42020</v>
      </c>
      <c r="H724">
        <v>3</v>
      </c>
      <c r="I724" s="1">
        <v>42032</v>
      </c>
      <c r="J724" s="1">
        <v>42025</v>
      </c>
      <c r="K724">
        <v>58.16</v>
      </c>
      <c r="L724">
        <v>1</v>
      </c>
      <c r="M724">
        <v>3</v>
      </c>
      <c r="N724">
        <v>1316</v>
      </c>
      <c r="O724">
        <v>20150000135</v>
      </c>
      <c r="P724">
        <v>8</v>
      </c>
      <c r="Q724">
        <f t="shared" si="22"/>
        <v>-6</v>
      </c>
      <c r="R724">
        <f t="shared" si="23"/>
        <v>-348.96</v>
      </c>
    </row>
    <row r="725" spans="1:18">
      <c r="A725">
        <v>30581</v>
      </c>
      <c r="B725" t="s">
        <v>184</v>
      </c>
      <c r="C725" t="s">
        <v>579</v>
      </c>
      <c r="D725" s="1">
        <v>41997</v>
      </c>
      <c r="E725">
        <v>58.45</v>
      </c>
      <c r="F725" s="1">
        <v>42018</v>
      </c>
      <c r="G725" s="1">
        <v>42020</v>
      </c>
      <c r="H725">
        <v>3</v>
      </c>
      <c r="I725" s="1">
        <v>42123</v>
      </c>
      <c r="J725" s="1">
        <v>42054</v>
      </c>
      <c r="K725">
        <v>0.28999999999999998</v>
      </c>
      <c r="L725">
        <v>1</v>
      </c>
      <c r="M725">
        <v>3</v>
      </c>
      <c r="N725">
        <v>1316</v>
      </c>
      <c r="O725">
        <v>20150000327</v>
      </c>
      <c r="P725">
        <v>37</v>
      </c>
      <c r="Q725">
        <f t="shared" si="22"/>
        <v>-68</v>
      </c>
      <c r="R725">
        <f t="shared" si="23"/>
        <v>-19.72</v>
      </c>
    </row>
    <row r="726" spans="1:18">
      <c r="A726">
        <v>30581</v>
      </c>
      <c r="B726" t="s">
        <v>184</v>
      </c>
      <c r="C726" t="s">
        <v>580</v>
      </c>
      <c r="D726" s="1">
        <v>41997</v>
      </c>
      <c r="E726">
        <v>221.1</v>
      </c>
      <c r="F726" s="1">
        <v>42018</v>
      </c>
      <c r="G726" s="1">
        <v>42020</v>
      </c>
      <c r="H726">
        <v>3</v>
      </c>
      <c r="I726" s="1">
        <v>42032</v>
      </c>
      <c r="J726" s="1">
        <v>42025</v>
      </c>
      <c r="K726">
        <v>219.99</v>
      </c>
      <c r="L726">
        <v>1</v>
      </c>
      <c r="M726">
        <v>3</v>
      </c>
      <c r="N726">
        <v>1316</v>
      </c>
      <c r="O726">
        <v>20150000144</v>
      </c>
      <c r="P726">
        <v>8</v>
      </c>
      <c r="Q726">
        <f t="shared" si="22"/>
        <v>-6</v>
      </c>
      <c r="R726">
        <f t="shared" si="23"/>
        <v>-1319.94</v>
      </c>
    </row>
    <row r="727" spans="1:18">
      <c r="A727">
        <v>30581</v>
      </c>
      <c r="B727" t="s">
        <v>184</v>
      </c>
      <c r="C727" t="s">
        <v>580</v>
      </c>
      <c r="D727" s="1">
        <v>41997</v>
      </c>
      <c r="E727">
        <v>221.1</v>
      </c>
      <c r="F727" s="1">
        <v>42018</v>
      </c>
      <c r="G727" s="1">
        <v>42020</v>
      </c>
      <c r="H727">
        <v>3</v>
      </c>
      <c r="I727" s="1">
        <v>42123</v>
      </c>
      <c r="J727" s="1">
        <v>42054</v>
      </c>
      <c r="K727">
        <v>1.1100000000000001</v>
      </c>
      <c r="L727">
        <v>1</v>
      </c>
      <c r="M727">
        <v>3</v>
      </c>
      <c r="N727">
        <v>1316</v>
      </c>
      <c r="O727">
        <v>20150000336</v>
      </c>
      <c r="P727">
        <v>37</v>
      </c>
      <c r="Q727">
        <f t="shared" si="22"/>
        <v>-68</v>
      </c>
      <c r="R727">
        <f t="shared" si="23"/>
        <v>-75.48</v>
      </c>
    </row>
    <row r="728" spans="1:18">
      <c r="A728">
        <v>30581</v>
      </c>
      <c r="B728" t="s">
        <v>184</v>
      </c>
      <c r="C728" t="s">
        <v>581</v>
      </c>
      <c r="D728" s="1">
        <v>41997</v>
      </c>
      <c r="E728">
        <v>74.66</v>
      </c>
      <c r="F728" s="1">
        <v>42018</v>
      </c>
      <c r="G728" s="1">
        <v>42020</v>
      </c>
      <c r="H728">
        <v>3</v>
      </c>
      <c r="I728" s="1">
        <v>42032</v>
      </c>
      <c r="J728" s="1">
        <v>42025</v>
      </c>
      <c r="K728">
        <v>74.290000000000006</v>
      </c>
      <c r="L728">
        <v>1</v>
      </c>
      <c r="M728">
        <v>3</v>
      </c>
      <c r="N728">
        <v>1316</v>
      </c>
      <c r="O728">
        <v>20150000137</v>
      </c>
      <c r="P728">
        <v>8</v>
      </c>
      <c r="Q728">
        <f t="shared" si="22"/>
        <v>-6</v>
      </c>
      <c r="R728">
        <f t="shared" si="23"/>
        <v>-445.74</v>
      </c>
    </row>
    <row r="729" spans="1:18">
      <c r="A729">
        <v>30581</v>
      </c>
      <c r="B729" t="s">
        <v>184</v>
      </c>
      <c r="C729" t="s">
        <v>581</v>
      </c>
      <c r="D729" s="1">
        <v>41997</v>
      </c>
      <c r="E729">
        <v>74.66</v>
      </c>
      <c r="F729" s="1">
        <v>42018</v>
      </c>
      <c r="G729" s="1">
        <v>42020</v>
      </c>
      <c r="H729">
        <v>3</v>
      </c>
      <c r="I729" s="1">
        <v>42123</v>
      </c>
      <c r="J729" s="1">
        <v>42054</v>
      </c>
      <c r="K729">
        <v>0.37</v>
      </c>
      <c r="L729">
        <v>1</v>
      </c>
      <c r="M729">
        <v>3</v>
      </c>
      <c r="N729">
        <v>1316</v>
      </c>
      <c r="O729">
        <v>20150000329</v>
      </c>
      <c r="P729">
        <v>37</v>
      </c>
      <c r="Q729">
        <f t="shared" si="22"/>
        <v>-68</v>
      </c>
      <c r="R729">
        <f t="shared" si="23"/>
        <v>-25.16</v>
      </c>
    </row>
    <row r="730" spans="1:18">
      <c r="A730">
        <v>30581</v>
      </c>
      <c r="B730" t="s">
        <v>184</v>
      </c>
      <c r="C730" t="s">
        <v>582</v>
      </c>
      <c r="D730" s="1">
        <v>41997</v>
      </c>
      <c r="E730">
        <v>42.69</v>
      </c>
      <c r="F730" s="1">
        <v>42018</v>
      </c>
      <c r="G730" s="1">
        <v>42020</v>
      </c>
      <c r="H730">
        <v>3</v>
      </c>
      <c r="I730" s="1">
        <v>42032</v>
      </c>
      <c r="J730" s="1">
        <v>42025</v>
      </c>
      <c r="K730">
        <v>42.48</v>
      </c>
      <c r="L730">
        <v>1</v>
      </c>
      <c r="M730">
        <v>3</v>
      </c>
      <c r="N730">
        <v>1316</v>
      </c>
      <c r="O730">
        <v>20150000143</v>
      </c>
      <c r="P730">
        <v>8</v>
      </c>
      <c r="Q730">
        <f t="shared" si="22"/>
        <v>-6</v>
      </c>
      <c r="R730">
        <f t="shared" si="23"/>
        <v>-254.88</v>
      </c>
    </row>
    <row r="731" spans="1:18">
      <c r="A731">
        <v>30581</v>
      </c>
      <c r="B731" t="s">
        <v>184</v>
      </c>
      <c r="C731" t="s">
        <v>582</v>
      </c>
      <c r="D731" s="1">
        <v>41997</v>
      </c>
      <c r="E731">
        <v>42.69</v>
      </c>
      <c r="F731" s="1">
        <v>42018</v>
      </c>
      <c r="G731" s="1">
        <v>42020</v>
      </c>
      <c r="H731">
        <v>3</v>
      </c>
      <c r="I731" s="1">
        <v>42123</v>
      </c>
      <c r="J731" s="1">
        <v>42054</v>
      </c>
      <c r="K731">
        <v>0.21</v>
      </c>
      <c r="L731">
        <v>1</v>
      </c>
      <c r="M731">
        <v>3</v>
      </c>
      <c r="N731">
        <v>1316</v>
      </c>
      <c r="O731">
        <v>20150000335</v>
      </c>
      <c r="P731">
        <v>37</v>
      </c>
      <c r="Q731">
        <f t="shared" si="22"/>
        <v>-68</v>
      </c>
      <c r="R731">
        <f t="shared" si="23"/>
        <v>-14.28</v>
      </c>
    </row>
    <row r="732" spans="1:18">
      <c r="A732">
        <v>30581</v>
      </c>
      <c r="B732" t="s">
        <v>184</v>
      </c>
      <c r="C732" t="s">
        <v>583</v>
      </c>
      <c r="D732" s="1">
        <v>41780</v>
      </c>
      <c r="E732">
        <v>29.88</v>
      </c>
      <c r="G732" s="1">
        <v>41796</v>
      </c>
      <c r="I732" s="1">
        <v>42123</v>
      </c>
      <c r="J732" s="1">
        <v>42054</v>
      </c>
      <c r="K732">
        <v>0.15</v>
      </c>
      <c r="L732">
        <v>1</v>
      </c>
      <c r="M732">
        <v>3</v>
      </c>
      <c r="N732">
        <v>1316</v>
      </c>
      <c r="O732">
        <v>20150000336</v>
      </c>
      <c r="P732">
        <v>259</v>
      </c>
      <c r="Q732">
        <f t="shared" si="22"/>
        <v>-68</v>
      </c>
      <c r="R732">
        <f t="shared" si="23"/>
        <v>-10.199999999999999</v>
      </c>
    </row>
    <row r="733" spans="1:18">
      <c r="A733">
        <v>30581</v>
      </c>
      <c r="B733" t="s">
        <v>184</v>
      </c>
      <c r="C733" t="s">
        <v>584</v>
      </c>
      <c r="D733" s="1">
        <v>41780</v>
      </c>
      <c r="E733">
        <v>420.52</v>
      </c>
      <c r="G733" s="1">
        <v>41796</v>
      </c>
      <c r="I733" s="1">
        <v>42123</v>
      </c>
      <c r="J733" s="1">
        <v>42054</v>
      </c>
      <c r="K733">
        <v>2.1</v>
      </c>
      <c r="L733">
        <v>1</v>
      </c>
      <c r="M733">
        <v>3</v>
      </c>
      <c r="N733">
        <v>1316</v>
      </c>
      <c r="O733">
        <v>20150000326</v>
      </c>
      <c r="P733">
        <v>259</v>
      </c>
      <c r="Q733">
        <f t="shared" si="22"/>
        <v>-68</v>
      </c>
      <c r="R733">
        <f t="shared" si="23"/>
        <v>-142.80000000000001</v>
      </c>
    </row>
    <row r="734" spans="1:18">
      <c r="A734">
        <v>30581</v>
      </c>
      <c r="B734" t="s">
        <v>184</v>
      </c>
      <c r="C734" t="s">
        <v>585</v>
      </c>
      <c r="D734" s="1">
        <v>42026</v>
      </c>
      <c r="E734">
        <v>46.37</v>
      </c>
      <c r="F734" s="1">
        <v>42037</v>
      </c>
      <c r="G734" s="1">
        <v>42038</v>
      </c>
      <c r="H734">
        <v>2</v>
      </c>
      <c r="I734" s="1">
        <v>42061</v>
      </c>
      <c r="J734" s="1">
        <v>42054</v>
      </c>
      <c r="K734">
        <v>46.37</v>
      </c>
      <c r="L734">
        <v>1</v>
      </c>
      <c r="M734">
        <v>3</v>
      </c>
      <c r="N734">
        <v>1316</v>
      </c>
      <c r="O734">
        <v>20150000349</v>
      </c>
      <c r="P734">
        <v>18</v>
      </c>
      <c r="Q734">
        <f t="shared" si="22"/>
        <v>-6</v>
      </c>
      <c r="R734">
        <f t="shared" si="23"/>
        <v>-278.21999999999997</v>
      </c>
    </row>
    <row r="735" spans="1:18">
      <c r="A735">
        <v>30581</v>
      </c>
      <c r="B735" t="s">
        <v>184</v>
      </c>
      <c r="C735" t="s">
        <v>586</v>
      </c>
      <c r="D735" s="1">
        <v>42059</v>
      </c>
      <c r="E735">
        <v>374.98</v>
      </c>
      <c r="F735" s="1">
        <v>41702</v>
      </c>
      <c r="G735" s="1">
        <v>42081</v>
      </c>
      <c r="H735">
        <v>380</v>
      </c>
      <c r="I735" s="1">
        <v>42094</v>
      </c>
      <c r="J735" s="1">
        <v>42087</v>
      </c>
      <c r="K735">
        <v>374.98</v>
      </c>
      <c r="L735">
        <v>1</v>
      </c>
      <c r="M735">
        <v>3</v>
      </c>
      <c r="N735">
        <v>1316</v>
      </c>
      <c r="O735">
        <v>20150000641</v>
      </c>
      <c r="P735">
        <v>386</v>
      </c>
      <c r="Q735">
        <f t="shared" si="22"/>
        <v>-6</v>
      </c>
      <c r="R735">
        <f t="shared" si="23"/>
        <v>-2249.88</v>
      </c>
    </row>
    <row r="736" spans="1:18">
      <c r="A736">
        <v>30581</v>
      </c>
      <c r="B736" t="s">
        <v>184</v>
      </c>
      <c r="C736" t="s">
        <v>587</v>
      </c>
      <c r="D736" s="1">
        <v>42059</v>
      </c>
      <c r="E736">
        <v>9116.0499999999993</v>
      </c>
      <c r="F736" s="1">
        <v>42079</v>
      </c>
      <c r="G736" s="1">
        <v>42081</v>
      </c>
      <c r="H736">
        <v>3</v>
      </c>
      <c r="I736" s="1">
        <v>42094</v>
      </c>
      <c r="J736" s="1">
        <v>42087</v>
      </c>
      <c r="K736">
        <v>9116.0499999999993</v>
      </c>
      <c r="L736">
        <v>1</v>
      </c>
      <c r="M736">
        <v>3</v>
      </c>
      <c r="N736">
        <v>1316</v>
      </c>
      <c r="O736">
        <v>20150000642</v>
      </c>
      <c r="P736">
        <v>9</v>
      </c>
      <c r="Q736">
        <f t="shared" si="22"/>
        <v>-6</v>
      </c>
      <c r="R736">
        <f t="shared" si="23"/>
        <v>-54696.299999999996</v>
      </c>
    </row>
    <row r="737" spans="1:18">
      <c r="A737">
        <v>30581</v>
      </c>
      <c r="B737" t="s">
        <v>184</v>
      </c>
      <c r="C737" t="s">
        <v>588</v>
      </c>
      <c r="D737" s="1">
        <v>42059</v>
      </c>
      <c r="E737">
        <v>43.32</v>
      </c>
      <c r="F737" s="1">
        <v>42079</v>
      </c>
      <c r="G737" s="1">
        <v>42081</v>
      </c>
      <c r="H737">
        <v>3</v>
      </c>
      <c r="I737" s="1">
        <v>42094</v>
      </c>
      <c r="J737" s="1">
        <v>42087</v>
      </c>
      <c r="K737">
        <v>43.32</v>
      </c>
      <c r="L737">
        <v>1</v>
      </c>
      <c r="M737">
        <v>3</v>
      </c>
      <c r="N737">
        <v>1316</v>
      </c>
      <c r="O737">
        <v>20150000648</v>
      </c>
      <c r="P737">
        <v>9</v>
      </c>
      <c r="Q737">
        <f t="shared" si="22"/>
        <v>-6</v>
      </c>
      <c r="R737">
        <f t="shared" si="23"/>
        <v>-259.92</v>
      </c>
    </row>
    <row r="738" spans="1:18">
      <c r="A738">
        <v>30581</v>
      </c>
      <c r="B738" t="s">
        <v>184</v>
      </c>
      <c r="C738" t="s">
        <v>589</v>
      </c>
      <c r="D738" s="1">
        <v>42059</v>
      </c>
      <c r="E738">
        <v>115.4</v>
      </c>
      <c r="F738" s="1">
        <v>42079</v>
      </c>
      <c r="G738" s="1">
        <v>42081</v>
      </c>
      <c r="H738">
        <v>3</v>
      </c>
      <c r="I738" s="1">
        <v>42094</v>
      </c>
      <c r="J738" s="1">
        <v>42087</v>
      </c>
      <c r="K738">
        <v>115.4</v>
      </c>
      <c r="L738">
        <v>1</v>
      </c>
      <c r="M738">
        <v>3</v>
      </c>
      <c r="N738">
        <v>1316</v>
      </c>
      <c r="O738">
        <v>20150000649</v>
      </c>
      <c r="P738">
        <v>9</v>
      </c>
      <c r="Q738">
        <f t="shared" si="22"/>
        <v>-6</v>
      </c>
      <c r="R738">
        <f t="shared" si="23"/>
        <v>-692.40000000000009</v>
      </c>
    </row>
    <row r="739" spans="1:18">
      <c r="A739">
        <v>30581</v>
      </c>
      <c r="B739" t="s">
        <v>184</v>
      </c>
      <c r="C739" t="s">
        <v>590</v>
      </c>
      <c r="D739" s="1">
        <v>42059</v>
      </c>
      <c r="E739">
        <v>1602.82</v>
      </c>
      <c r="F739" s="1">
        <v>42079</v>
      </c>
      <c r="G739" s="1">
        <v>42081</v>
      </c>
      <c r="H739">
        <v>3</v>
      </c>
      <c r="I739" s="1">
        <v>42094</v>
      </c>
      <c r="J739" s="1">
        <v>42087</v>
      </c>
      <c r="K739">
        <v>360.15</v>
      </c>
      <c r="L739">
        <v>1</v>
      </c>
      <c r="M739">
        <v>3</v>
      </c>
      <c r="N739">
        <v>1316</v>
      </c>
      <c r="O739">
        <v>20150000635</v>
      </c>
      <c r="P739">
        <v>9</v>
      </c>
      <c r="Q739">
        <f t="shared" si="22"/>
        <v>-6</v>
      </c>
      <c r="R739">
        <f t="shared" si="23"/>
        <v>-2160.8999999999996</v>
      </c>
    </row>
    <row r="740" spans="1:18">
      <c r="A740">
        <v>30581</v>
      </c>
      <c r="B740" t="s">
        <v>184</v>
      </c>
      <c r="C740" t="s">
        <v>590</v>
      </c>
      <c r="D740" s="1">
        <v>42059</v>
      </c>
      <c r="E740">
        <v>1602.82</v>
      </c>
      <c r="F740" s="1">
        <v>42079</v>
      </c>
      <c r="G740" s="1">
        <v>42081</v>
      </c>
      <c r="H740">
        <v>3</v>
      </c>
      <c r="I740" s="1">
        <v>42094</v>
      </c>
      <c r="J740" s="1">
        <v>42087</v>
      </c>
      <c r="K740">
        <v>1242.67</v>
      </c>
      <c r="L740">
        <v>1</v>
      </c>
      <c r="M740">
        <v>3</v>
      </c>
      <c r="N740">
        <v>1316</v>
      </c>
      <c r="O740">
        <v>20150000636</v>
      </c>
      <c r="P740">
        <v>9</v>
      </c>
      <c r="Q740">
        <f t="shared" si="22"/>
        <v>-6</v>
      </c>
      <c r="R740">
        <f t="shared" si="23"/>
        <v>-7456.02</v>
      </c>
    </row>
    <row r="741" spans="1:18">
      <c r="A741">
        <v>30581</v>
      </c>
      <c r="B741" t="s">
        <v>184</v>
      </c>
      <c r="C741" t="s">
        <v>591</v>
      </c>
      <c r="D741" s="1">
        <v>42059</v>
      </c>
      <c r="E741">
        <v>463.01</v>
      </c>
      <c r="F741" s="1">
        <v>42079</v>
      </c>
      <c r="G741" s="1">
        <v>42081</v>
      </c>
      <c r="H741">
        <v>3</v>
      </c>
      <c r="I741" s="1">
        <v>42094</v>
      </c>
      <c r="J741" s="1">
        <v>42087</v>
      </c>
      <c r="K741">
        <v>463.01</v>
      </c>
      <c r="L741">
        <v>1</v>
      </c>
      <c r="M741">
        <v>3</v>
      </c>
      <c r="N741">
        <v>1316</v>
      </c>
      <c r="O741">
        <v>20150000650</v>
      </c>
      <c r="P741">
        <v>9</v>
      </c>
      <c r="Q741">
        <f t="shared" si="22"/>
        <v>-6</v>
      </c>
      <c r="R741">
        <f t="shared" si="23"/>
        <v>-2778.06</v>
      </c>
    </row>
    <row r="742" spans="1:18">
      <c r="A742">
        <v>30581</v>
      </c>
      <c r="B742" t="s">
        <v>184</v>
      </c>
      <c r="C742" t="s">
        <v>592</v>
      </c>
      <c r="D742" s="1">
        <v>42059</v>
      </c>
      <c r="E742">
        <v>233.81</v>
      </c>
      <c r="F742" s="1">
        <v>42079</v>
      </c>
      <c r="G742" s="1">
        <v>42081</v>
      </c>
      <c r="H742">
        <v>3</v>
      </c>
      <c r="I742" s="1">
        <v>42094</v>
      </c>
      <c r="J742" s="1">
        <v>42087</v>
      </c>
      <c r="K742">
        <v>233.81</v>
      </c>
      <c r="L742">
        <v>1</v>
      </c>
      <c r="M742">
        <v>3</v>
      </c>
      <c r="N742">
        <v>1316</v>
      </c>
      <c r="O742">
        <v>20150000634</v>
      </c>
      <c r="P742">
        <v>9</v>
      </c>
      <c r="Q742">
        <f t="shared" si="22"/>
        <v>-6</v>
      </c>
      <c r="R742">
        <f t="shared" si="23"/>
        <v>-1402.8600000000001</v>
      </c>
    </row>
    <row r="743" spans="1:18">
      <c r="A743">
        <v>30581</v>
      </c>
      <c r="B743" t="s">
        <v>184</v>
      </c>
      <c r="C743" t="s">
        <v>593</v>
      </c>
      <c r="D743" s="1">
        <v>42059</v>
      </c>
      <c r="E743">
        <v>69.39</v>
      </c>
      <c r="F743" s="1">
        <v>42079</v>
      </c>
      <c r="G743" s="1">
        <v>42081</v>
      </c>
      <c r="H743">
        <v>3</v>
      </c>
      <c r="I743" s="1">
        <v>42094</v>
      </c>
      <c r="J743" s="1">
        <v>42087</v>
      </c>
      <c r="K743">
        <v>69.39</v>
      </c>
      <c r="L743">
        <v>1</v>
      </c>
      <c r="M743">
        <v>3</v>
      </c>
      <c r="N743">
        <v>1316</v>
      </c>
      <c r="O743">
        <v>20150000651</v>
      </c>
      <c r="P743">
        <v>9</v>
      </c>
      <c r="Q743">
        <f t="shared" si="22"/>
        <v>-6</v>
      </c>
      <c r="R743">
        <f t="shared" si="23"/>
        <v>-416.34000000000003</v>
      </c>
    </row>
    <row r="744" spans="1:18">
      <c r="A744">
        <v>30581</v>
      </c>
      <c r="B744" t="s">
        <v>184</v>
      </c>
      <c r="C744" t="s">
        <v>594</v>
      </c>
      <c r="D744" s="1">
        <v>42059</v>
      </c>
      <c r="E744">
        <v>41.49</v>
      </c>
      <c r="F744" s="1">
        <v>42079</v>
      </c>
      <c r="G744" s="1">
        <v>42081</v>
      </c>
      <c r="H744">
        <v>3</v>
      </c>
      <c r="I744" s="1">
        <v>42094</v>
      </c>
      <c r="J744" s="1">
        <v>42087</v>
      </c>
      <c r="K744">
        <v>41.49</v>
      </c>
      <c r="L744">
        <v>1</v>
      </c>
      <c r="M744">
        <v>3</v>
      </c>
      <c r="N744">
        <v>1316</v>
      </c>
      <c r="O744">
        <v>20150000652</v>
      </c>
      <c r="P744">
        <v>9</v>
      </c>
      <c r="Q744">
        <f t="shared" si="22"/>
        <v>-6</v>
      </c>
      <c r="R744">
        <f t="shared" si="23"/>
        <v>-248.94</v>
      </c>
    </row>
    <row r="745" spans="1:18">
      <c r="A745">
        <v>30581</v>
      </c>
      <c r="B745" t="s">
        <v>184</v>
      </c>
      <c r="C745" t="s">
        <v>595</v>
      </c>
      <c r="D745" s="1">
        <v>42088</v>
      </c>
      <c r="E745">
        <v>38.270000000000003</v>
      </c>
      <c r="F745" s="1">
        <v>42096</v>
      </c>
      <c r="G745" s="1">
        <v>42103</v>
      </c>
      <c r="H745">
        <v>8</v>
      </c>
      <c r="I745" s="1">
        <v>42123</v>
      </c>
      <c r="J745" s="1">
        <v>42117</v>
      </c>
      <c r="K745">
        <v>38.11</v>
      </c>
      <c r="L745">
        <v>1</v>
      </c>
      <c r="M745">
        <v>3</v>
      </c>
      <c r="N745">
        <v>1316</v>
      </c>
      <c r="O745">
        <v>20150000815</v>
      </c>
      <c r="P745">
        <v>22</v>
      </c>
      <c r="Q745">
        <f t="shared" si="22"/>
        <v>-5</v>
      </c>
      <c r="R745">
        <f t="shared" si="23"/>
        <v>-190.55</v>
      </c>
    </row>
    <row r="746" spans="1:18">
      <c r="A746">
        <v>30581</v>
      </c>
      <c r="B746" t="s">
        <v>184</v>
      </c>
      <c r="C746" t="s">
        <v>596</v>
      </c>
      <c r="D746" s="1">
        <v>42088</v>
      </c>
      <c r="E746">
        <v>31.76</v>
      </c>
      <c r="F746" s="1">
        <v>42096</v>
      </c>
      <c r="G746" s="1">
        <v>42103</v>
      </c>
      <c r="H746">
        <v>8</v>
      </c>
      <c r="I746" s="1">
        <v>42123</v>
      </c>
      <c r="J746" s="1">
        <v>42117</v>
      </c>
      <c r="K746">
        <v>31.63</v>
      </c>
      <c r="L746">
        <v>1</v>
      </c>
      <c r="M746">
        <v>3</v>
      </c>
      <c r="N746">
        <v>1316</v>
      </c>
      <c r="O746">
        <v>20150000819</v>
      </c>
      <c r="P746">
        <v>22</v>
      </c>
      <c r="Q746">
        <f t="shared" si="22"/>
        <v>-5</v>
      </c>
      <c r="R746">
        <f t="shared" si="23"/>
        <v>-158.15</v>
      </c>
    </row>
    <row r="747" spans="1:18">
      <c r="A747">
        <v>30581</v>
      </c>
      <c r="B747" t="s">
        <v>184</v>
      </c>
      <c r="C747" t="s">
        <v>597</v>
      </c>
      <c r="D747" s="1">
        <v>42088</v>
      </c>
      <c r="E747">
        <v>1494.85</v>
      </c>
      <c r="F747" s="1">
        <v>42096</v>
      </c>
      <c r="G747" s="1">
        <v>42103</v>
      </c>
      <c r="H747">
        <v>8</v>
      </c>
      <c r="I747" s="1">
        <v>42123</v>
      </c>
      <c r="J747" s="1">
        <v>42117</v>
      </c>
      <c r="K747">
        <v>334.52</v>
      </c>
      <c r="L747">
        <v>1</v>
      </c>
      <c r="M747">
        <v>3</v>
      </c>
      <c r="N747">
        <v>1316</v>
      </c>
      <c r="O747">
        <v>20150000807</v>
      </c>
      <c r="P747">
        <v>22</v>
      </c>
      <c r="Q747">
        <f t="shared" si="22"/>
        <v>-5</v>
      </c>
      <c r="R747">
        <f t="shared" si="23"/>
        <v>-1672.6</v>
      </c>
    </row>
    <row r="748" spans="1:18">
      <c r="A748">
        <v>30581</v>
      </c>
      <c r="B748" t="s">
        <v>184</v>
      </c>
      <c r="C748" t="s">
        <v>597</v>
      </c>
      <c r="D748" s="1">
        <v>42088</v>
      </c>
      <c r="E748">
        <v>1494.85</v>
      </c>
      <c r="F748" s="1">
        <v>42096</v>
      </c>
      <c r="G748" s="1">
        <v>42103</v>
      </c>
      <c r="H748">
        <v>8</v>
      </c>
      <c r="I748" s="1">
        <v>42123</v>
      </c>
      <c r="J748" s="1">
        <v>42117</v>
      </c>
      <c r="K748">
        <v>1154.2</v>
      </c>
      <c r="L748">
        <v>1</v>
      </c>
      <c r="M748">
        <v>3</v>
      </c>
      <c r="N748">
        <v>1316</v>
      </c>
      <c r="O748">
        <v>20150000808</v>
      </c>
      <c r="P748">
        <v>22</v>
      </c>
      <c r="Q748">
        <f t="shared" si="22"/>
        <v>-5</v>
      </c>
      <c r="R748">
        <f t="shared" si="23"/>
        <v>-5771</v>
      </c>
    </row>
    <row r="749" spans="1:18">
      <c r="A749">
        <v>30581</v>
      </c>
      <c r="B749" t="s">
        <v>184</v>
      </c>
      <c r="C749" t="s">
        <v>598</v>
      </c>
      <c r="D749" s="1">
        <v>41933</v>
      </c>
      <c r="E749">
        <v>42.82</v>
      </c>
      <c r="F749" s="1">
        <v>41947</v>
      </c>
      <c r="G749" s="1">
        <v>41948</v>
      </c>
      <c r="H749">
        <v>2</v>
      </c>
      <c r="I749" s="1">
        <v>42123</v>
      </c>
      <c r="J749" s="1">
        <v>42054</v>
      </c>
      <c r="K749">
        <v>0.21</v>
      </c>
      <c r="L749">
        <v>1</v>
      </c>
      <c r="M749">
        <v>3</v>
      </c>
      <c r="N749">
        <v>1316</v>
      </c>
      <c r="O749">
        <v>20150000335</v>
      </c>
      <c r="P749">
        <v>108</v>
      </c>
      <c r="Q749">
        <f t="shared" si="22"/>
        <v>-68</v>
      </c>
      <c r="R749">
        <f t="shared" si="23"/>
        <v>-14.28</v>
      </c>
    </row>
    <row r="750" spans="1:18">
      <c r="A750">
        <v>27156</v>
      </c>
      <c r="B750" t="s">
        <v>599</v>
      </c>
      <c r="C750" t="s">
        <v>600</v>
      </c>
      <c r="D750" s="1">
        <v>42237</v>
      </c>
      <c r="E750">
        <v>3851.77</v>
      </c>
      <c r="F750" s="1">
        <v>42238</v>
      </c>
      <c r="G750" s="1">
        <v>42240</v>
      </c>
      <c r="H750">
        <v>3</v>
      </c>
      <c r="I750" s="1">
        <v>42268</v>
      </c>
      <c r="J750" s="1">
        <v>42262</v>
      </c>
      <c r="K750">
        <v>3851.77</v>
      </c>
      <c r="L750">
        <v>1</v>
      </c>
      <c r="M750">
        <v>3</v>
      </c>
      <c r="N750">
        <v>1312</v>
      </c>
      <c r="O750">
        <v>20150001714</v>
      </c>
      <c r="P750">
        <v>25</v>
      </c>
      <c r="Q750">
        <f t="shared" si="22"/>
        <v>-5</v>
      </c>
      <c r="R750">
        <f t="shared" si="23"/>
        <v>-19258.849999999999</v>
      </c>
    </row>
    <row r="751" spans="1:18">
      <c r="A751">
        <v>27156</v>
      </c>
      <c r="B751" t="s">
        <v>599</v>
      </c>
      <c r="C751" t="s">
        <v>601</v>
      </c>
      <c r="D751" s="1">
        <v>42297</v>
      </c>
      <c r="E751">
        <v>430.05</v>
      </c>
      <c r="F751" s="1">
        <v>42298</v>
      </c>
      <c r="G751" s="1">
        <v>42298</v>
      </c>
      <c r="H751">
        <v>1</v>
      </c>
      <c r="I751" s="1">
        <v>42328</v>
      </c>
      <c r="J751" s="1">
        <v>42317</v>
      </c>
      <c r="K751">
        <v>430.05</v>
      </c>
      <c r="L751">
        <v>1</v>
      </c>
      <c r="M751">
        <v>3</v>
      </c>
      <c r="N751">
        <v>1312</v>
      </c>
      <c r="O751">
        <v>20150002157</v>
      </c>
      <c r="P751">
        <v>20</v>
      </c>
      <c r="Q751">
        <f t="shared" si="22"/>
        <v>-10</v>
      </c>
      <c r="R751">
        <f t="shared" si="23"/>
        <v>-4300.5</v>
      </c>
    </row>
    <row r="752" spans="1:18">
      <c r="A752">
        <v>27156</v>
      </c>
      <c r="B752" t="s">
        <v>599</v>
      </c>
      <c r="C752" t="s">
        <v>602</v>
      </c>
      <c r="D752" s="1">
        <v>42073</v>
      </c>
      <c r="E752">
        <v>829.11</v>
      </c>
      <c r="F752" s="1">
        <v>42090</v>
      </c>
      <c r="G752" s="1">
        <v>42093</v>
      </c>
      <c r="H752">
        <v>4</v>
      </c>
      <c r="I752" s="1">
        <v>42154</v>
      </c>
      <c r="J752" s="1">
        <v>42146</v>
      </c>
      <c r="K752">
        <v>829.11</v>
      </c>
      <c r="L752">
        <v>1</v>
      </c>
      <c r="M752">
        <v>3</v>
      </c>
      <c r="N752">
        <v>1312</v>
      </c>
      <c r="O752">
        <v>20150001004</v>
      </c>
      <c r="P752">
        <v>57</v>
      </c>
      <c r="Q752">
        <f t="shared" si="22"/>
        <v>-7</v>
      </c>
      <c r="R752">
        <f t="shared" si="23"/>
        <v>-5803.77</v>
      </c>
    </row>
    <row r="753" spans="1:18">
      <c r="A753">
        <v>29075</v>
      </c>
      <c r="B753" t="s">
        <v>603</v>
      </c>
      <c r="C753">
        <v>11</v>
      </c>
      <c r="D753" s="1">
        <v>42025</v>
      </c>
      <c r="E753">
        <v>142.03</v>
      </c>
      <c r="F753" s="1">
        <v>42030</v>
      </c>
      <c r="G753" s="1">
        <v>42031</v>
      </c>
      <c r="H753">
        <v>2</v>
      </c>
      <c r="I753" s="1">
        <v>42060</v>
      </c>
      <c r="J753" s="1">
        <v>42033</v>
      </c>
      <c r="K753">
        <v>142.03</v>
      </c>
      <c r="L753">
        <v>1</v>
      </c>
      <c r="M753">
        <v>3</v>
      </c>
      <c r="N753">
        <v>1304</v>
      </c>
      <c r="O753">
        <v>20150000178</v>
      </c>
      <c r="P753">
        <v>4</v>
      </c>
      <c r="Q753">
        <f t="shared" ref="Q753:Q816" si="24">(J753-I753)+1</f>
        <v>-26</v>
      </c>
      <c r="R753">
        <f t="shared" ref="R753:R816" si="25">K753*Q753</f>
        <v>-3692.78</v>
      </c>
    </row>
    <row r="754" spans="1:18">
      <c r="A754">
        <v>29075</v>
      </c>
      <c r="B754" t="s">
        <v>603</v>
      </c>
      <c r="C754" t="s">
        <v>604</v>
      </c>
      <c r="D754" s="1">
        <v>42129</v>
      </c>
      <c r="E754">
        <v>1243.68</v>
      </c>
      <c r="F754" s="1">
        <v>42129</v>
      </c>
      <c r="G754" s="1">
        <v>42130</v>
      </c>
      <c r="H754">
        <v>2</v>
      </c>
      <c r="I754" s="1">
        <v>42159</v>
      </c>
      <c r="J754" s="1">
        <v>42153</v>
      </c>
      <c r="K754">
        <v>937.88</v>
      </c>
      <c r="L754">
        <v>1</v>
      </c>
      <c r="M754">
        <v>3</v>
      </c>
      <c r="N754">
        <v>1304</v>
      </c>
      <c r="O754">
        <v>20150001025</v>
      </c>
      <c r="P754">
        <v>25</v>
      </c>
      <c r="Q754">
        <f t="shared" si="24"/>
        <v>-5</v>
      </c>
      <c r="R754">
        <f t="shared" si="25"/>
        <v>-4689.3999999999996</v>
      </c>
    </row>
    <row r="755" spans="1:18">
      <c r="A755">
        <v>29075</v>
      </c>
      <c r="B755" t="s">
        <v>603</v>
      </c>
      <c r="C755" t="s">
        <v>604</v>
      </c>
      <c r="D755" s="1">
        <v>42129</v>
      </c>
      <c r="E755">
        <v>1243.68</v>
      </c>
      <c r="F755" s="1">
        <v>42129</v>
      </c>
      <c r="G755" s="1">
        <v>42130</v>
      </c>
      <c r="H755">
        <v>2</v>
      </c>
      <c r="I755" s="1">
        <v>42159</v>
      </c>
      <c r="J755" s="1">
        <v>42153</v>
      </c>
      <c r="K755">
        <v>81.53</v>
      </c>
      <c r="L755">
        <v>1</v>
      </c>
      <c r="M755">
        <v>3</v>
      </c>
      <c r="N755">
        <v>1304</v>
      </c>
      <c r="O755">
        <v>20150001026</v>
      </c>
      <c r="P755">
        <v>25</v>
      </c>
      <c r="Q755">
        <f t="shared" si="24"/>
        <v>-5</v>
      </c>
      <c r="R755">
        <f t="shared" si="25"/>
        <v>-407.65</v>
      </c>
    </row>
    <row r="756" spans="1:18">
      <c r="A756">
        <v>29075</v>
      </c>
      <c r="B756" t="s">
        <v>603</v>
      </c>
      <c r="C756" t="s">
        <v>604</v>
      </c>
      <c r="D756" s="1">
        <v>42129</v>
      </c>
      <c r="E756">
        <v>1243.68</v>
      </c>
      <c r="F756" s="1">
        <v>42129</v>
      </c>
      <c r="G756" s="1">
        <v>42130</v>
      </c>
      <c r="H756">
        <v>2</v>
      </c>
      <c r="I756" s="1">
        <v>42159</v>
      </c>
      <c r="J756" s="1">
        <v>42153</v>
      </c>
      <c r="K756">
        <v>224.27</v>
      </c>
      <c r="L756">
        <v>1</v>
      </c>
      <c r="M756">
        <v>3</v>
      </c>
      <c r="N756">
        <v>1304</v>
      </c>
      <c r="O756">
        <v>20150001027</v>
      </c>
      <c r="P756">
        <v>25</v>
      </c>
      <c r="Q756">
        <f t="shared" si="24"/>
        <v>-5</v>
      </c>
      <c r="R756">
        <f t="shared" si="25"/>
        <v>-1121.3500000000001</v>
      </c>
    </row>
    <row r="757" spans="1:18">
      <c r="A757">
        <v>29075</v>
      </c>
      <c r="B757" t="s">
        <v>603</v>
      </c>
      <c r="C757" t="s">
        <v>605</v>
      </c>
      <c r="D757" s="1">
        <v>42206</v>
      </c>
      <c r="E757">
        <v>336.82</v>
      </c>
      <c r="F757" s="1">
        <v>42207</v>
      </c>
      <c r="G757" s="1">
        <v>42213</v>
      </c>
      <c r="H757">
        <v>7</v>
      </c>
      <c r="I757" s="1">
        <v>42237</v>
      </c>
      <c r="J757" s="1">
        <v>42216</v>
      </c>
      <c r="K757">
        <v>124.22</v>
      </c>
      <c r="L757">
        <v>1</v>
      </c>
      <c r="M757">
        <v>3</v>
      </c>
      <c r="N757">
        <v>1304</v>
      </c>
      <c r="O757">
        <v>20150001492</v>
      </c>
      <c r="P757">
        <v>10</v>
      </c>
      <c r="Q757">
        <f t="shared" si="24"/>
        <v>-20</v>
      </c>
      <c r="R757">
        <f t="shared" si="25"/>
        <v>-2484.4</v>
      </c>
    </row>
    <row r="758" spans="1:18">
      <c r="A758">
        <v>29075</v>
      </c>
      <c r="B758" t="s">
        <v>603</v>
      </c>
      <c r="C758" t="s">
        <v>605</v>
      </c>
      <c r="D758" s="1">
        <v>42206</v>
      </c>
      <c r="E758">
        <v>336.82</v>
      </c>
      <c r="F758" s="1">
        <v>42207</v>
      </c>
      <c r="G758" s="1">
        <v>42213</v>
      </c>
      <c r="H758">
        <v>7</v>
      </c>
      <c r="I758" s="1">
        <v>42237</v>
      </c>
      <c r="J758" s="1">
        <v>42216</v>
      </c>
      <c r="K758">
        <v>212.6</v>
      </c>
      <c r="L758">
        <v>1</v>
      </c>
      <c r="M758">
        <v>3</v>
      </c>
      <c r="N758">
        <v>1304</v>
      </c>
      <c r="O758">
        <v>20150001493</v>
      </c>
      <c r="P758">
        <v>10</v>
      </c>
      <c r="Q758">
        <f t="shared" si="24"/>
        <v>-20</v>
      </c>
      <c r="R758">
        <f t="shared" si="25"/>
        <v>-4252</v>
      </c>
    </row>
    <row r="759" spans="1:18">
      <c r="A759">
        <v>29075</v>
      </c>
      <c r="B759" t="s">
        <v>603</v>
      </c>
      <c r="C759" t="s">
        <v>606</v>
      </c>
      <c r="D759" s="1">
        <v>42293</v>
      </c>
      <c r="E759">
        <v>552.23</v>
      </c>
      <c r="F759" s="1">
        <v>42296</v>
      </c>
      <c r="G759" s="1">
        <v>42303</v>
      </c>
      <c r="H759">
        <v>8</v>
      </c>
      <c r="I759" s="1">
        <v>42332</v>
      </c>
      <c r="J759" s="1">
        <v>42319</v>
      </c>
      <c r="K759">
        <v>552.23</v>
      </c>
      <c r="L759">
        <v>1</v>
      </c>
      <c r="M759">
        <v>3</v>
      </c>
      <c r="N759">
        <v>1304</v>
      </c>
      <c r="O759">
        <v>20150002171</v>
      </c>
      <c r="P759">
        <v>24</v>
      </c>
      <c r="Q759">
        <f t="shared" si="24"/>
        <v>-12</v>
      </c>
      <c r="R759">
        <f t="shared" si="25"/>
        <v>-6626.76</v>
      </c>
    </row>
    <row r="760" spans="1:18">
      <c r="A760">
        <v>21369</v>
      </c>
      <c r="B760" t="s">
        <v>607</v>
      </c>
      <c r="C760" t="s">
        <v>608</v>
      </c>
      <c r="D760" s="1">
        <v>42271</v>
      </c>
      <c r="E760">
        <v>2257</v>
      </c>
      <c r="F760" s="1">
        <v>42272</v>
      </c>
      <c r="G760" s="1">
        <v>42276</v>
      </c>
      <c r="H760">
        <v>5</v>
      </c>
      <c r="I760" s="1">
        <v>42331</v>
      </c>
      <c r="J760" s="1">
        <v>42326</v>
      </c>
      <c r="K760">
        <v>2257</v>
      </c>
      <c r="L760">
        <v>2</v>
      </c>
      <c r="M760">
        <v>1</v>
      </c>
      <c r="N760">
        <v>2109</v>
      </c>
      <c r="O760">
        <v>20150002222</v>
      </c>
      <c r="P760">
        <v>55</v>
      </c>
      <c r="Q760">
        <f t="shared" si="24"/>
        <v>-4</v>
      </c>
      <c r="R760">
        <f t="shared" si="25"/>
        <v>-9028</v>
      </c>
    </row>
    <row r="761" spans="1:18">
      <c r="A761">
        <v>22242</v>
      </c>
      <c r="B761" t="s">
        <v>609</v>
      </c>
      <c r="C761">
        <v>1</v>
      </c>
      <c r="D761" s="1">
        <v>42009</v>
      </c>
      <c r="E761">
        <v>1098</v>
      </c>
      <c r="F761" s="1">
        <v>42024</v>
      </c>
      <c r="G761" s="1">
        <v>42026</v>
      </c>
      <c r="H761">
        <v>3</v>
      </c>
      <c r="I761" s="1">
        <v>42063</v>
      </c>
      <c r="J761" s="1">
        <v>42058</v>
      </c>
      <c r="K761">
        <v>1098</v>
      </c>
      <c r="L761">
        <v>1</v>
      </c>
      <c r="M761">
        <v>3</v>
      </c>
      <c r="N761">
        <v>1329</v>
      </c>
      <c r="O761">
        <v>20150000453</v>
      </c>
      <c r="P761">
        <v>35</v>
      </c>
      <c r="Q761">
        <f t="shared" si="24"/>
        <v>-4</v>
      </c>
      <c r="R761">
        <f t="shared" si="25"/>
        <v>-4392</v>
      </c>
    </row>
    <row r="762" spans="1:18">
      <c r="A762">
        <v>29519</v>
      </c>
      <c r="B762" t="s">
        <v>610</v>
      </c>
      <c r="C762">
        <v>1</v>
      </c>
      <c r="D762" s="1">
        <v>42093</v>
      </c>
      <c r="E762">
        <v>148.86000000000001</v>
      </c>
      <c r="F762" s="1">
        <v>42109</v>
      </c>
      <c r="G762" s="1">
        <v>42110</v>
      </c>
      <c r="H762">
        <v>2</v>
      </c>
      <c r="I762" s="1">
        <v>42139</v>
      </c>
      <c r="J762" s="1">
        <v>42131</v>
      </c>
      <c r="K762">
        <v>106.33</v>
      </c>
      <c r="L762">
        <v>1</v>
      </c>
      <c r="M762">
        <v>3</v>
      </c>
      <c r="N762">
        <v>1332</v>
      </c>
      <c r="O762">
        <v>20150000876</v>
      </c>
      <c r="P762">
        <v>23</v>
      </c>
      <c r="Q762">
        <f t="shared" si="24"/>
        <v>-7</v>
      </c>
      <c r="R762">
        <f t="shared" si="25"/>
        <v>-744.31</v>
      </c>
    </row>
    <row r="763" spans="1:18">
      <c r="A763">
        <v>29519</v>
      </c>
      <c r="B763" t="s">
        <v>610</v>
      </c>
      <c r="C763">
        <v>1</v>
      </c>
      <c r="D763" s="1">
        <v>42093</v>
      </c>
      <c r="E763">
        <v>148.86000000000001</v>
      </c>
      <c r="F763" s="1">
        <v>42109</v>
      </c>
      <c r="G763" s="1">
        <v>42110</v>
      </c>
      <c r="H763">
        <v>2</v>
      </c>
      <c r="I763" s="1">
        <v>42139</v>
      </c>
      <c r="J763" s="1">
        <v>42131</v>
      </c>
      <c r="K763">
        <v>42.53</v>
      </c>
      <c r="L763">
        <v>1</v>
      </c>
      <c r="M763">
        <v>3</v>
      </c>
      <c r="N763">
        <v>1332</v>
      </c>
      <c r="O763">
        <v>20150000877</v>
      </c>
      <c r="P763">
        <v>23</v>
      </c>
      <c r="Q763">
        <f t="shared" si="24"/>
        <v>-7</v>
      </c>
      <c r="R763">
        <f t="shared" si="25"/>
        <v>-297.71000000000004</v>
      </c>
    </row>
    <row r="764" spans="1:18">
      <c r="A764">
        <v>30842</v>
      </c>
      <c r="B764" t="s">
        <v>611</v>
      </c>
      <c r="C764">
        <v>34224</v>
      </c>
      <c r="D764" s="1">
        <v>41992</v>
      </c>
      <c r="E764">
        <v>610</v>
      </c>
      <c r="F764" s="1">
        <v>41996</v>
      </c>
      <c r="G764" s="1">
        <v>41997</v>
      </c>
      <c r="H764">
        <v>2</v>
      </c>
      <c r="I764" s="1">
        <v>42054</v>
      </c>
      <c r="J764" s="1">
        <v>42026</v>
      </c>
      <c r="K764">
        <v>610</v>
      </c>
      <c r="L764">
        <v>1</v>
      </c>
      <c r="M764">
        <v>3</v>
      </c>
      <c r="N764">
        <v>1313</v>
      </c>
      <c r="O764">
        <v>20150000160</v>
      </c>
      <c r="P764">
        <v>31</v>
      </c>
      <c r="Q764">
        <f t="shared" si="24"/>
        <v>-27</v>
      </c>
      <c r="R764">
        <f t="shared" si="25"/>
        <v>-16470</v>
      </c>
    </row>
    <row r="765" spans="1:18">
      <c r="A765">
        <v>28169</v>
      </c>
      <c r="B765" t="s">
        <v>612</v>
      </c>
      <c r="C765">
        <v>34</v>
      </c>
      <c r="D765" s="1">
        <v>42060</v>
      </c>
      <c r="E765">
        <v>6596.2</v>
      </c>
      <c r="F765" s="1">
        <v>42061</v>
      </c>
      <c r="G765" s="1">
        <v>42061</v>
      </c>
      <c r="H765">
        <v>1</v>
      </c>
      <c r="I765" s="1">
        <v>42091</v>
      </c>
      <c r="J765" s="1">
        <v>42062</v>
      </c>
      <c r="K765">
        <v>6354.79</v>
      </c>
      <c r="L765">
        <v>1</v>
      </c>
      <c r="M765">
        <v>3</v>
      </c>
      <c r="N765">
        <v>1325</v>
      </c>
      <c r="O765">
        <v>20150000506</v>
      </c>
      <c r="P765">
        <v>2</v>
      </c>
      <c r="Q765">
        <f t="shared" si="24"/>
        <v>-28</v>
      </c>
      <c r="R765">
        <f t="shared" si="25"/>
        <v>-177934.12</v>
      </c>
    </row>
    <row r="766" spans="1:18">
      <c r="A766">
        <v>28169</v>
      </c>
      <c r="B766" t="s">
        <v>612</v>
      </c>
      <c r="C766">
        <v>34</v>
      </c>
      <c r="D766" s="1">
        <v>42060</v>
      </c>
      <c r="E766">
        <v>6596.2</v>
      </c>
      <c r="F766" s="1">
        <v>42061</v>
      </c>
      <c r="G766" s="1">
        <v>42061</v>
      </c>
      <c r="H766">
        <v>1</v>
      </c>
      <c r="I766" s="1">
        <v>42091</v>
      </c>
      <c r="J766" s="1">
        <v>42062</v>
      </c>
      <c r="K766">
        <v>241.41</v>
      </c>
      <c r="L766">
        <v>1</v>
      </c>
      <c r="M766">
        <v>3</v>
      </c>
      <c r="N766">
        <v>1326</v>
      </c>
      <c r="O766">
        <v>20150000506</v>
      </c>
      <c r="P766">
        <v>2</v>
      </c>
      <c r="Q766">
        <f t="shared" si="24"/>
        <v>-28</v>
      </c>
      <c r="R766">
        <f t="shared" si="25"/>
        <v>-6759.48</v>
      </c>
    </row>
    <row r="767" spans="1:18">
      <c r="A767">
        <v>30529</v>
      </c>
      <c r="B767" t="s">
        <v>613</v>
      </c>
      <c r="C767" t="s">
        <v>614</v>
      </c>
      <c r="D767" s="1">
        <v>42247</v>
      </c>
      <c r="E767">
        <v>157.38</v>
      </c>
      <c r="F767" s="1">
        <v>42263</v>
      </c>
      <c r="G767" s="1">
        <v>42263</v>
      </c>
      <c r="H767">
        <v>1</v>
      </c>
      <c r="I767" s="1">
        <v>42293</v>
      </c>
      <c r="J767" s="1">
        <v>42290</v>
      </c>
      <c r="K767">
        <v>47.22</v>
      </c>
      <c r="L767">
        <v>1</v>
      </c>
      <c r="M767">
        <v>3</v>
      </c>
      <c r="N767">
        <v>1314</v>
      </c>
      <c r="O767">
        <v>20150001921</v>
      </c>
      <c r="P767">
        <v>28</v>
      </c>
      <c r="Q767">
        <f t="shared" si="24"/>
        <v>-2</v>
      </c>
      <c r="R767">
        <f t="shared" si="25"/>
        <v>-94.44</v>
      </c>
    </row>
    <row r="768" spans="1:18">
      <c r="A768">
        <v>30529</v>
      </c>
      <c r="B768" t="s">
        <v>613</v>
      </c>
      <c r="C768" t="s">
        <v>614</v>
      </c>
      <c r="D768" s="1">
        <v>42247</v>
      </c>
      <c r="E768">
        <v>157.38</v>
      </c>
      <c r="F768" s="1">
        <v>42263</v>
      </c>
      <c r="G768" s="1">
        <v>42263</v>
      </c>
      <c r="H768">
        <v>1</v>
      </c>
      <c r="I768" s="1">
        <v>42293</v>
      </c>
      <c r="J768" s="1">
        <v>42290</v>
      </c>
      <c r="K768">
        <v>94.43</v>
      </c>
      <c r="L768">
        <v>1</v>
      </c>
      <c r="M768">
        <v>3</v>
      </c>
      <c r="N768">
        <v>1314</v>
      </c>
      <c r="O768">
        <v>20150001922</v>
      </c>
      <c r="P768">
        <v>28</v>
      </c>
      <c r="Q768">
        <f t="shared" si="24"/>
        <v>-2</v>
      </c>
      <c r="R768">
        <f t="shared" si="25"/>
        <v>-188.86</v>
      </c>
    </row>
    <row r="769" spans="1:18">
      <c r="A769">
        <v>30529</v>
      </c>
      <c r="B769" t="s">
        <v>613</v>
      </c>
      <c r="C769" t="s">
        <v>614</v>
      </c>
      <c r="D769" s="1">
        <v>42247</v>
      </c>
      <c r="E769">
        <v>157.38</v>
      </c>
      <c r="F769" s="1">
        <v>42263</v>
      </c>
      <c r="G769" s="1">
        <v>42263</v>
      </c>
      <c r="H769">
        <v>1</v>
      </c>
      <c r="I769" s="1">
        <v>42293</v>
      </c>
      <c r="J769" s="1">
        <v>42290</v>
      </c>
      <c r="K769">
        <v>15.73</v>
      </c>
      <c r="L769">
        <v>1</v>
      </c>
      <c r="M769">
        <v>3</v>
      </c>
      <c r="N769">
        <v>1314</v>
      </c>
      <c r="O769">
        <v>20150001923</v>
      </c>
      <c r="P769">
        <v>28</v>
      </c>
      <c r="Q769">
        <f t="shared" si="24"/>
        <v>-2</v>
      </c>
      <c r="R769">
        <f t="shared" si="25"/>
        <v>-31.46</v>
      </c>
    </row>
    <row r="770" spans="1:18">
      <c r="A770">
        <v>25842</v>
      </c>
      <c r="B770" t="s">
        <v>615</v>
      </c>
      <c r="C770" s="4">
        <v>111502004609</v>
      </c>
      <c r="D770" s="1">
        <v>42116</v>
      </c>
      <c r="E770">
        <v>-0.68</v>
      </c>
      <c r="F770" s="1">
        <v>42120</v>
      </c>
      <c r="G770" s="1">
        <v>42121</v>
      </c>
      <c r="H770">
        <v>2</v>
      </c>
      <c r="I770" s="1">
        <v>42177</v>
      </c>
      <c r="J770" s="1">
        <v>42171</v>
      </c>
      <c r="K770">
        <v>-0.32</v>
      </c>
      <c r="L770">
        <v>1</v>
      </c>
      <c r="M770">
        <v>3</v>
      </c>
      <c r="N770">
        <v>1317</v>
      </c>
      <c r="O770">
        <v>20150001091</v>
      </c>
      <c r="P770">
        <v>52</v>
      </c>
      <c r="Q770">
        <f t="shared" si="24"/>
        <v>-5</v>
      </c>
      <c r="R770">
        <f t="shared" si="25"/>
        <v>1.6</v>
      </c>
    </row>
    <row r="771" spans="1:18">
      <c r="A771">
        <v>25842</v>
      </c>
      <c r="B771" t="s">
        <v>615</v>
      </c>
      <c r="C771" s="4">
        <v>111502004609</v>
      </c>
      <c r="D771" s="1">
        <v>42116</v>
      </c>
      <c r="E771">
        <v>-0.68</v>
      </c>
      <c r="F771" s="1">
        <v>42120</v>
      </c>
      <c r="G771" s="1">
        <v>42121</v>
      </c>
      <c r="H771">
        <v>2</v>
      </c>
      <c r="I771" s="1">
        <v>42177</v>
      </c>
      <c r="J771" s="1">
        <v>42171</v>
      </c>
      <c r="K771">
        <v>-0.36</v>
      </c>
      <c r="L771">
        <v>1</v>
      </c>
      <c r="M771">
        <v>3</v>
      </c>
      <c r="N771">
        <v>1317</v>
      </c>
      <c r="O771">
        <v>20150001092</v>
      </c>
      <c r="P771">
        <v>52</v>
      </c>
      <c r="Q771">
        <f t="shared" si="24"/>
        <v>-5</v>
      </c>
      <c r="R771">
        <f t="shared" si="25"/>
        <v>1.7999999999999998</v>
      </c>
    </row>
    <row r="772" spans="1:18">
      <c r="A772">
        <v>25842</v>
      </c>
      <c r="B772" t="s">
        <v>615</v>
      </c>
      <c r="C772" s="4">
        <v>111502004610</v>
      </c>
      <c r="D772" s="1">
        <v>42116</v>
      </c>
      <c r="E772">
        <v>134.66999999999999</v>
      </c>
      <c r="F772" s="1">
        <v>42120</v>
      </c>
      <c r="G772" s="1">
        <v>42121</v>
      </c>
      <c r="H772">
        <v>2</v>
      </c>
      <c r="I772" s="1">
        <v>42177</v>
      </c>
      <c r="J772" s="1">
        <v>42171</v>
      </c>
      <c r="K772">
        <v>61.84</v>
      </c>
      <c r="L772">
        <v>1</v>
      </c>
      <c r="M772">
        <v>3</v>
      </c>
      <c r="N772">
        <v>1317</v>
      </c>
      <c r="O772">
        <v>20150001089</v>
      </c>
      <c r="P772">
        <v>52</v>
      </c>
      <c r="Q772">
        <f t="shared" si="24"/>
        <v>-5</v>
      </c>
      <c r="R772">
        <f t="shared" si="25"/>
        <v>-309.20000000000005</v>
      </c>
    </row>
    <row r="773" spans="1:18">
      <c r="A773">
        <v>25842</v>
      </c>
      <c r="B773" t="s">
        <v>615</v>
      </c>
      <c r="C773" s="4">
        <v>111502004610</v>
      </c>
      <c r="D773" s="1">
        <v>42116</v>
      </c>
      <c r="E773">
        <v>134.66999999999999</v>
      </c>
      <c r="F773" s="1">
        <v>42120</v>
      </c>
      <c r="G773" s="1">
        <v>42121</v>
      </c>
      <c r="H773">
        <v>2</v>
      </c>
      <c r="I773" s="1">
        <v>42177</v>
      </c>
      <c r="J773" s="1">
        <v>42171</v>
      </c>
      <c r="K773">
        <v>72.83</v>
      </c>
      <c r="L773">
        <v>1</v>
      </c>
      <c r="M773">
        <v>3</v>
      </c>
      <c r="N773">
        <v>1317</v>
      </c>
      <c r="O773">
        <v>20150001090</v>
      </c>
      <c r="P773">
        <v>52</v>
      </c>
      <c r="Q773">
        <f t="shared" si="24"/>
        <v>-5</v>
      </c>
      <c r="R773">
        <f t="shared" si="25"/>
        <v>-364.15</v>
      </c>
    </row>
    <row r="774" spans="1:18">
      <c r="A774">
        <v>25842</v>
      </c>
      <c r="B774" t="s">
        <v>615</v>
      </c>
      <c r="C774" s="4">
        <v>111502004611</v>
      </c>
      <c r="D774" s="1">
        <v>42116</v>
      </c>
      <c r="E774">
        <v>37.31</v>
      </c>
      <c r="F774" s="1">
        <v>42120</v>
      </c>
      <c r="G774" s="1">
        <v>42121</v>
      </c>
      <c r="H774">
        <v>2</v>
      </c>
      <c r="I774" s="1">
        <v>42177</v>
      </c>
      <c r="J774" s="1">
        <v>42171</v>
      </c>
      <c r="K774">
        <v>4.63</v>
      </c>
      <c r="L774">
        <v>1</v>
      </c>
      <c r="M774">
        <v>3</v>
      </c>
      <c r="N774">
        <v>1317</v>
      </c>
      <c r="O774">
        <v>20150001079</v>
      </c>
      <c r="P774">
        <v>52</v>
      </c>
      <c r="Q774">
        <f t="shared" si="24"/>
        <v>-5</v>
      </c>
      <c r="R774">
        <f t="shared" si="25"/>
        <v>-23.15</v>
      </c>
    </row>
    <row r="775" spans="1:18">
      <c r="A775">
        <v>25842</v>
      </c>
      <c r="B775" t="s">
        <v>615</v>
      </c>
      <c r="C775" s="4">
        <v>111502004611</v>
      </c>
      <c r="D775" s="1">
        <v>42116</v>
      </c>
      <c r="E775">
        <v>37.31</v>
      </c>
      <c r="F775" s="1">
        <v>42120</v>
      </c>
      <c r="G775" s="1">
        <v>42121</v>
      </c>
      <c r="H775">
        <v>2</v>
      </c>
      <c r="I775" s="1">
        <v>42177</v>
      </c>
      <c r="J775" s="1">
        <v>42171</v>
      </c>
      <c r="K775">
        <v>32.68</v>
      </c>
      <c r="L775">
        <v>1</v>
      </c>
      <c r="M775">
        <v>3</v>
      </c>
      <c r="N775">
        <v>1317</v>
      </c>
      <c r="O775">
        <v>20150001081</v>
      </c>
      <c r="P775">
        <v>52</v>
      </c>
      <c r="Q775">
        <f t="shared" si="24"/>
        <v>-5</v>
      </c>
      <c r="R775">
        <f t="shared" si="25"/>
        <v>-163.4</v>
      </c>
    </row>
    <row r="776" spans="1:18">
      <c r="A776">
        <v>25842</v>
      </c>
      <c r="B776" t="s">
        <v>615</v>
      </c>
      <c r="C776" s="4">
        <v>111502004612</v>
      </c>
      <c r="D776" s="1">
        <v>42116</v>
      </c>
      <c r="E776">
        <v>467.7</v>
      </c>
      <c r="F776" s="1">
        <v>42120</v>
      </c>
      <c r="G776" s="1">
        <v>42121</v>
      </c>
      <c r="H776">
        <v>2</v>
      </c>
      <c r="I776" s="1">
        <v>42177</v>
      </c>
      <c r="J776" s="1">
        <v>42171</v>
      </c>
      <c r="K776">
        <v>165.13</v>
      </c>
      <c r="L776">
        <v>1</v>
      </c>
      <c r="M776">
        <v>3</v>
      </c>
      <c r="N776">
        <v>1317</v>
      </c>
      <c r="O776">
        <v>20150001087</v>
      </c>
      <c r="P776">
        <v>52</v>
      </c>
      <c r="Q776">
        <f t="shared" si="24"/>
        <v>-5</v>
      </c>
      <c r="R776">
        <f t="shared" si="25"/>
        <v>-825.65</v>
      </c>
    </row>
    <row r="777" spans="1:18">
      <c r="A777">
        <v>25842</v>
      </c>
      <c r="B777" t="s">
        <v>615</v>
      </c>
      <c r="C777" s="4">
        <v>111502004612</v>
      </c>
      <c r="D777" s="1">
        <v>42116</v>
      </c>
      <c r="E777">
        <v>467.7</v>
      </c>
      <c r="F777" s="1">
        <v>42120</v>
      </c>
      <c r="G777" s="1">
        <v>42121</v>
      </c>
      <c r="H777">
        <v>2</v>
      </c>
      <c r="I777" s="1">
        <v>42177</v>
      </c>
      <c r="J777" s="1">
        <v>42171</v>
      </c>
      <c r="K777">
        <v>302.57</v>
      </c>
      <c r="L777">
        <v>1</v>
      </c>
      <c r="M777">
        <v>3</v>
      </c>
      <c r="N777">
        <v>1317</v>
      </c>
      <c r="O777">
        <v>20150001088</v>
      </c>
      <c r="P777">
        <v>52</v>
      </c>
      <c r="Q777">
        <f t="shared" si="24"/>
        <v>-5</v>
      </c>
      <c r="R777">
        <f t="shared" si="25"/>
        <v>-1512.85</v>
      </c>
    </row>
    <row r="778" spans="1:18">
      <c r="A778">
        <v>25842</v>
      </c>
      <c r="B778" t="s">
        <v>615</v>
      </c>
      <c r="C778" s="4">
        <v>111502004613</v>
      </c>
      <c r="D778" s="1">
        <v>42116</v>
      </c>
      <c r="E778">
        <v>20.93</v>
      </c>
      <c r="F778" s="1">
        <v>42120</v>
      </c>
      <c r="G778" s="1">
        <v>42121</v>
      </c>
      <c r="H778">
        <v>2</v>
      </c>
      <c r="I778" s="1">
        <v>42177</v>
      </c>
      <c r="J778" s="1">
        <v>42171</v>
      </c>
      <c r="K778">
        <v>9.61</v>
      </c>
      <c r="L778">
        <v>1</v>
      </c>
      <c r="M778">
        <v>3</v>
      </c>
      <c r="N778">
        <v>1317</v>
      </c>
      <c r="O778">
        <v>20150001089</v>
      </c>
      <c r="P778">
        <v>52</v>
      </c>
      <c r="Q778">
        <f t="shared" si="24"/>
        <v>-5</v>
      </c>
      <c r="R778">
        <f t="shared" si="25"/>
        <v>-48.05</v>
      </c>
    </row>
    <row r="779" spans="1:18">
      <c r="A779">
        <v>25842</v>
      </c>
      <c r="B779" t="s">
        <v>615</v>
      </c>
      <c r="C779" s="4">
        <v>111502004613</v>
      </c>
      <c r="D779" s="1">
        <v>42116</v>
      </c>
      <c r="E779">
        <v>20.93</v>
      </c>
      <c r="F779" s="1">
        <v>42120</v>
      </c>
      <c r="G779" s="1">
        <v>42121</v>
      </c>
      <c r="H779">
        <v>2</v>
      </c>
      <c r="I779" s="1">
        <v>42177</v>
      </c>
      <c r="J779" s="1">
        <v>42171</v>
      </c>
      <c r="K779">
        <v>11.32</v>
      </c>
      <c r="L779">
        <v>1</v>
      </c>
      <c r="M779">
        <v>3</v>
      </c>
      <c r="N779">
        <v>1317</v>
      </c>
      <c r="O779">
        <v>20150001090</v>
      </c>
      <c r="P779">
        <v>52</v>
      </c>
      <c r="Q779">
        <f t="shared" si="24"/>
        <v>-5</v>
      </c>
      <c r="R779">
        <f t="shared" si="25"/>
        <v>-56.6</v>
      </c>
    </row>
    <row r="780" spans="1:18">
      <c r="A780">
        <v>25842</v>
      </c>
      <c r="B780" t="s">
        <v>615</v>
      </c>
      <c r="C780" s="4">
        <v>111502004614</v>
      </c>
      <c r="D780" s="1">
        <v>42116</v>
      </c>
      <c r="E780">
        <v>18.420000000000002</v>
      </c>
      <c r="F780" s="1">
        <v>42120</v>
      </c>
      <c r="G780" s="1">
        <v>42121</v>
      </c>
      <c r="H780">
        <v>2</v>
      </c>
      <c r="I780" s="1">
        <v>42177</v>
      </c>
      <c r="J780" s="1">
        <v>42171</v>
      </c>
      <c r="K780">
        <v>8.61</v>
      </c>
      <c r="L780">
        <v>1</v>
      </c>
      <c r="M780">
        <v>3</v>
      </c>
      <c r="N780">
        <v>1317</v>
      </c>
      <c r="O780">
        <v>20150001091</v>
      </c>
      <c r="P780">
        <v>52</v>
      </c>
      <c r="Q780">
        <f t="shared" si="24"/>
        <v>-5</v>
      </c>
      <c r="R780">
        <f t="shared" si="25"/>
        <v>-43.05</v>
      </c>
    </row>
    <row r="781" spans="1:18">
      <c r="A781">
        <v>25842</v>
      </c>
      <c r="B781" t="s">
        <v>615</v>
      </c>
      <c r="C781" s="4">
        <v>111502004614</v>
      </c>
      <c r="D781" s="1">
        <v>42116</v>
      </c>
      <c r="E781">
        <v>18.420000000000002</v>
      </c>
      <c r="F781" s="1">
        <v>42120</v>
      </c>
      <c r="G781" s="1">
        <v>42121</v>
      </c>
      <c r="H781">
        <v>2</v>
      </c>
      <c r="I781" s="1">
        <v>42177</v>
      </c>
      <c r="J781" s="1">
        <v>42171</v>
      </c>
      <c r="K781">
        <v>9.81</v>
      </c>
      <c r="L781">
        <v>1</v>
      </c>
      <c r="M781">
        <v>3</v>
      </c>
      <c r="N781">
        <v>1317</v>
      </c>
      <c r="O781">
        <v>20150001092</v>
      </c>
      <c r="P781">
        <v>52</v>
      </c>
      <c r="Q781">
        <f t="shared" si="24"/>
        <v>-5</v>
      </c>
      <c r="R781">
        <f t="shared" si="25"/>
        <v>-49.050000000000004</v>
      </c>
    </row>
    <row r="782" spans="1:18">
      <c r="A782">
        <v>25842</v>
      </c>
      <c r="B782" t="s">
        <v>615</v>
      </c>
      <c r="C782" s="4">
        <v>111502004615</v>
      </c>
      <c r="D782" s="1">
        <v>42116</v>
      </c>
      <c r="E782">
        <v>20.92</v>
      </c>
      <c r="F782" s="1">
        <v>42120</v>
      </c>
      <c r="G782" s="1">
        <v>42121</v>
      </c>
      <c r="H782">
        <v>2</v>
      </c>
      <c r="I782" s="1">
        <v>42177</v>
      </c>
      <c r="J782" s="1">
        <v>42171</v>
      </c>
      <c r="K782">
        <v>9.7799999999999994</v>
      </c>
      <c r="L782">
        <v>1</v>
      </c>
      <c r="M782">
        <v>3</v>
      </c>
      <c r="N782">
        <v>1317</v>
      </c>
      <c r="O782">
        <v>20150001091</v>
      </c>
      <c r="P782">
        <v>52</v>
      </c>
      <c r="Q782">
        <f t="shared" si="24"/>
        <v>-5</v>
      </c>
      <c r="R782">
        <f t="shared" si="25"/>
        <v>-48.9</v>
      </c>
    </row>
    <row r="783" spans="1:18">
      <c r="A783">
        <v>25842</v>
      </c>
      <c r="B783" t="s">
        <v>615</v>
      </c>
      <c r="C783" s="4">
        <v>111502004615</v>
      </c>
      <c r="D783" s="1">
        <v>42116</v>
      </c>
      <c r="E783">
        <v>20.92</v>
      </c>
      <c r="F783" s="1">
        <v>42120</v>
      </c>
      <c r="G783" s="1">
        <v>42121</v>
      </c>
      <c r="H783">
        <v>2</v>
      </c>
      <c r="I783" s="1">
        <v>42177</v>
      </c>
      <c r="J783" s="1">
        <v>42171</v>
      </c>
      <c r="K783">
        <v>11.14</v>
      </c>
      <c r="L783">
        <v>1</v>
      </c>
      <c r="M783">
        <v>3</v>
      </c>
      <c r="N783">
        <v>1317</v>
      </c>
      <c r="O783">
        <v>20150001092</v>
      </c>
      <c r="P783">
        <v>52</v>
      </c>
      <c r="Q783">
        <f t="shared" si="24"/>
        <v>-5</v>
      </c>
      <c r="R783">
        <f t="shared" si="25"/>
        <v>-55.7</v>
      </c>
    </row>
    <row r="784" spans="1:18">
      <c r="A784">
        <v>25842</v>
      </c>
      <c r="B784" t="s">
        <v>615</v>
      </c>
      <c r="C784" s="4">
        <v>111502004616</v>
      </c>
      <c r="D784" s="1">
        <v>42116</v>
      </c>
      <c r="E784">
        <v>17.38</v>
      </c>
      <c r="F784" s="1">
        <v>42120</v>
      </c>
      <c r="G784" s="1">
        <v>42121</v>
      </c>
      <c r="H784">
        <v>2</v>
      </c>
      <c r="I784" s="1">
        <v>42177</v>
      </c>
      <c r="J784" s="1">
        <v>42171</v>
      </c>
      <c r="K784">
        <v>2.15</v>
      </c>
      <c r="L784">
        <v>1</v>
      </c>
      <c r="M784">
        <v>3</v>
      </c>
      <c r="N784">
        <v>1317</v>
      </c>
      <c r="O784">
        <v>20150001091</v>
      </c>
      <c r="P784">
        <v>52</v>
      </c>
      <c r="Q784">
        <f t="shared" si="24"/>
        <v>-5</v>
      </c>
      <c r="R784">
        <f t="shared" si="25"/>
        <v>-10.75</v>
      </c>
    </row>
    <row r="785" spans="1:18">
      <c r="A785">
        <v>25842</v>
      </c>
      <c r="B785" t="s">
        <v>615</v>
      </c>
      <c r="C785" s="4">
        <v>111502004616</v>
      </c>
      <c r="D785" s="1">
        <v>42116</v>
      </c>
      <c r="E785">
        <v>17.38</v>
      </c>
      <c r="F785" s="1">
        <v>42120</v>
      </c>
      <c r="G785" s="1">
        <v>42121</v>
      </c>
      <c r="H785">
        <v>2</v>
      </c>
      <c r="I785" s="1">
        <v>42177</v>
      </c>
      <c r="J785" s="1">
        <v>42171</v>
      </c>
      <c r="K785">
        <v>15.23</v>
      </c>
      <c r="L785">
        <v>1</v>
      </c>
      <c r="M785">
        <v>3</v>
      </c>
      <c r="N785">
        <v>1317</v>
      </c>
      <c r="O785">
        <v>20150001092</v>
      </c>
      <c r="P785">
        <v>52</v>
      </c>
      <c r="Q785">
        <f t="shared" si="24"/>
        <v>-5</v>
      </c>
      <c r="R785">
        <f t="shared" si="25"/>
        <v>-76.150000000000006</v>
      </c>
    </row>
    <row r="786" spans="1:18">
      <c r="A786">
        <v>25842</v>
      </c>
      <c r="B786" t="s">
        <v>615</v>
      </c>
      <c r="C786" s="4">
        <v>111502004617</v>
      </c>
      <c r="D786" s="1">
        <v>42116</v>
      </c>
      <c r="E786">
        <v>44.24</v>
      </c>
      <c r="F786" s="1">
        <v>42120</v>
      </c>
      <c r="G786" s="1">
        <v>42121</v>
      </c>
      <c r="H786">
        <v>2</v>
      </c>
      <c r="I786" s="1">
        <v>42177</v>
      </c>
      <c r="J786" s="1">
        <v>42171</v>
      </c>
      <c r="K786">
        <v>20.67</v>
      </c>
      <c r="L786">
        <v>1</v>
      </c>
      <c r="M786">
        <v>3</v>
      </c>
      <c r="N786">
        <v>1317</v>
      </c>
      <c r="O786">
        <v>20150001091</v>
      </c>
      <c r="P786">
        <v>52</v>
      </c>
      <c r="Q786">
        <f t="shared" si="24"/>
        <v>-5</v>
      </c>
      <c r="R786">
        <f t="shared" si="25"/>
        <v>-103.35000000000001</v>
      </c>
    </row>
    <row r="787" spans="1:18">
      <c r="A787">
        <v>25842</v>
      </c>
      <c r="B787" t="s">
        <v>615</v>
      </c>
      <c r="C787" s="4">
        <v>111502004617</v>
      </c>
      <c r="D787" s="1">
        <v>42116</v>
      </c>
      <c r="E787">
        <v>44.24</v>
      </c>
      <c r="F787" s="1">
        <v>42120</v>
      </c>
      <c r="G787" s="1">
        <v>42121</v>
      </c>
      <c r="H787">
        <v>2</v>
      </c>
      <c r="I787" s="1">
        <v>42177</v>
      </c>
      <c r="J787" s="1">
        <v>42171</v>
      </c>
      <c r="K787">
        <v>23.57</v>
      </c>
      <c r="L787">
        <v>1</v>
      </c>
      <c r="M787">
        <v>3</v>
      </c>
      <c r="N787">
        <v>1317</v>
      </c>
      <c r="O787">
        <v>20150001092</v>
      </c>
      <c r="P787">
        <v>52</v>
      </c>
      <c r="Q787">
        <f t="shared" si="24"/>
        <v>-5</v>
      </c>
      <c r="R787">
        <f t="shared" si="25"/>
        <v>-117.85</v>
      </c>
    </row>
    <row r="788" spans="1:18">
      <c r="A788">
        <v>25842</v>
      </c>
      <c r="B788" t="s">
        <v>615</v>
      </c>
      <c r="C788" s="4">
        <v>111502082165</v>
      </c>
      <c r="D788" s="1">
        <v>42118</v>
      </c>
      <c r="E788">
        <v>93.94</v>
      </c>
      <c r="F788" s="1">
        <v>42123</v>
      </c>
      <c r="G788" s="1">
        <v>42124</v>
      </c>
      <c r="H788">
        <v>2</v>
      </c>
      <c r="I788" s="1">
        <v>42178</v>
      </c>
      <c r="J788" s="1">
        <v>42171</v>
      </c>
      <c r="K788">
        <v>10.87</v>
      </c>
      <c r="L788">
        <v>1</v>
      </c>
      <c r="M788">
        <v>3</v>
      </c>
      <c r="N788">
        <v>1317</v>
      </c>
      <c r="O788">
        <v>20150001099</v>
      </c>
      <c r="P788">
        <v>49</v>
      </c>
      <c r="Q788">
        <f t="shared" si="24"/>
        <v>-6</v>
      </c>
      <c r="R788">
        <f t="shared" si="25"/>
        <v>-65.22</v>
      </c>
    </row>
    <row r="789" spans="1:18">
      <c r="A789">
        <v>25842</v>
      </c>
      <c r="B789" t="s">
        <v>615</v>
      </c>
      <c r="C789" s="4">
        <v>111502082165</v>
      </c>
      <c r="D789" s="1">
        <v>42118</v>
      </c>
      <c r="E789">
        <v>93.94</v>
      </c>
      <c r="F789" s="1">
        <v>42123</v>
      </c>
      <c r="G789" s="1">
        <v>42124</v>
      </c>
      <c r="H789">
        <v>2</v>
      </c>
      <c r="I789" s="1">
        <v>42178</v>
      </c>
      <c r="J789" s="1">
        <v>42171</v>
      </c>
      <c r="K789">
        <v>83.07</v>
      </c>
      <c r="L789">
        <v>1</v>
      </c>
      <c r="M789">
        <v>3</v>
      </c>
      <c r="N789">
        <v>1317</v>
      </c>
      <c r="O789">
        <v>20150001100</v>
      </c>
      <c r="P789">
        <v>49</v>
      </c>
      <c r="Q789">
        <f t="shared" si="24"/>
        <v>-6</v>
      </c>
      <c r="R789">
        <f t="shared" si="25"/>
        <v>-498.41999999999996</v>
      </c>
    </row>
    <row r="790" spans="1:18">
      <c r="A790">
        <v>25842</v>
      </c>
      <c r="B790" t="s">
        <v>615</v>
      </c>
      <c r="C790" s="4">
        <v>111502082166</v>
      </c>
      <c r="D790" s="1">
        <v>42118</v>
      </c>
      <c r="E790">
        <v>30.98</v>
      </c>
      <c r="F790" s="1">
        <v>42123</v>
      </c>
      <c r="G790" s="1">
        <v>42124</v>
      </c>
      <c r="H790">
        <v>2</v>
      </c>
      <c r="I790" s="1">
        <v>42178</v>
      </c>
      <c r="J790" s="1">
        <v>42171</v>
      </c>
      <c r="K790">
        <v>14.24</v>
      </c>
      <c r="L790">
        <v>1</v>
      </c>
      <c r="M790">
        <v>3</v>
      </c>
      <c r="N790">
        <v>1317</v>
      </c>
      <c r="O790">
        <v>20150001099</v>
      </c>
      <c r="P790">
        <v>49</v>
      </c>
      <c r="Q790">
        <f t="shared" si="24"/>
        <v>-6</v>
      </c>
      <c r="R790">
        <f t="shared" si="25"/>
        <v>-85.44</v>
      </c>
    </row>
    <row r="791" spans="1:18">
      <c r="A791">
        <v>25842</v>
      </c>
      <c r="B791" t="s">
        <v>615</v>
      </c>
      <c r="C791" s="4">
        <v>111502082166</v>
      </c>
      <c r="D791" s="1">
        <v>42118</v>
      </c>
      <c r="E791">
        <v>30.98</v>
      </c>
      <c r="F791" s="1">
        <v>42123</v>
      </c>
      <c r="G791" s="1">
        <v>42124</v>
      </c>
      <c r="H791">
        <v>2</v>
      </c>
      <c r="I791" s="1">
        <v>42178</v>
      </c>
      <c r="J791" s="1">
        <v>42171</v>
      </c>
      <c r="K791">
        <v>16.739999999999998</v>
      </c>
      <c r="L791">
        <v>1</v>
      </c>
      <c r="M791">
        <v>3</v>
      </c>
      <c r="N791">
        <v>1317</v>
      </c>
      <c r="O791">
        <v>20150001100</v>
      </c>
      <c r="P791">
        <v>49</v>
      </c>
      <c r="Q791">
        <f t="shared" si="24"/>
        <v>-6</v>
      </c>
      <c r="R791">
        <f t="shared" si="25"/>
        <v>-100.44</v>
      </c>
    </row>
    <row r="792" spans="1:18">
      <c r="A792">
        <v>25842</v>
      </c>
      <c r="B792" t="s">
        <v>615</v>
      </c>
      <c r="C792" s="4">
        <v>111502082167</v>
      </c>
      <c r="D792" s="1">
        <v>42118</v>
      </c>
      <c r="E792">
        <v>74</v>
      </c>
      <c r="F792" s="1">
        <v>42123</v>
      </c>
      <c r="G792" s="1">
        <v>42124</v>
      </c>
      <c r="H792">
        <v>2</v>
      </c>
      <c r="I792" s="1">
        <v>42178</v>
      </c>
      <c r="J792" s="1">
        <v>42171</v>
      </c>
      <c r="K792">
        <v>46.12</v>
      </c>
      <c r="L792">
        <v>1</v>
      </c>
      <c r="M792">
        <v>3</v>
      </c>
      <c r="N792">
        <v>1317</v>
      </c>
      <c r="O792">
        <v>20150001077</v>
      </c>
      <c r="P792">
        <v>49</v>
      </c>
      <c r="Q792">
        <f t="shared" si="24"/>
        <v>-6</v>
      </c>
      <c r="R792">
        <f t="shared" si="25"/>
        <v>-276.71999999999997</v>
      </c>
    </row>
    <row r="793" spans="1:18">
      <c r="A793">
        <v>25842</v>
      </c>
      <c r="B793" t="s">
        <v>615</v>
      </c>
      <c r="C793" s="4">
        <v>111502082167</v>
      </c>
      <c r="D793" s="1">
        <v>42118</v>
      </c>
      <c r="E793">
        <v>74</v>
      </c>
      <c r="F793" s="1">
        <v>42123</v>
      </c>
      <c r="G793" s="1">
        <v>42124</v>
      </c>
      <c r="H793">
        <v>2</v>
      </c>
      <c r="I793" s="1">
        <v>42178</v>
      </c>
      <c r="J793" s="1">
        <v>42171</v>
      </c>
      <c r="K793">
        <v>27.88</v>
      </c>
      <c r="L793">
        <v>1</v>
      </c>
      <c r="M793">
        <v>3</v>
      </c>
      <c r="N793">
        <v>1317</v>
      </c>
      <c r="O793">
        <v>20150001078</v>
      </c>
      <c r="P793">
        <v>49</v>
      </c>
      <c r="Q793">
        <f t="shared" si="24"/>
        <v>-6</v>
      </c>
      <c r="R793">
        <f t="shared" si="25"/>
        <v>-167.28</v>
      </c>
    </row>
    <row r="794" spans="1:18">
      <c r="A794">
        <v>25842</v>
      </c>
      <c r="B794" t="s">
        <v>615</v>
      </c>
      <c r="C794" s="4">
        <v>111502082168</v>
      </c>
      <c r="D794" s="1">
        <v>42118</v>
      </c>
      <c r="E794">
        <v>17.420000000000002</v>
      </c>
      <c r="F794" s="1">
        <v>42123</v>
      </c>
      <c r="G794" s="1">
        <v>42124</v>
      </c>
      <c r="H794">
        <v>2</v>
      </c>
      <c r="I794" s="1">
        <v>42178</v>
      </c>
      <c r="J794" s="1">
        <v>42171</v>
      </c>
      <c r="K794">
        <v>10.86</v>
      </c>
      <c r="L794">
        <v>1</v>
      </c>
      <c r="M794">
        <v>3</v>
      </c>
      <c r="N794">
        <v>1317</v>
      </c>
      <c r="O794">
        <v>20150001085</v>
      </c>
      <c r="P794">
        <v>49</v>
      </c>
      <c r="Q794">
        <f t="shared" si="24"/>
        <v>-6</v>
      </c>
      <c r="R794">
        <f t="shared" si="25"/>
        <v>-65.16</v>
      </c>
    </row>
    <row r="795" spans="1:18">
      <c r="A795">
        <v>25842</v>
      </c>
      <c r="B795" t="s">
        <v>615</v>
      </c>
      <c r="C795" s="4">
        <v>111502082168</v>
      </c>
      <c r="D795" s="1">
        <v>42118</v>
      </c>
      <c r="E795">
        <v>17.420000000000002</v>
      </c>
      <c r="F795" s="1">
        <v>42123</v>
      </c>
      <c r="G795" s="1">
        <v>42124</v>
      </c>
      <c r="H795">
        <v>2</v>
      </c>
      <c r="I795" s="1">
        <v>42178</v>
      </c>
      <c r="J795" s="1">
        <v>42171</v>
      </c>
      <c r="K795">
        <v>6.56</v>
      </c>
      <c r="L795">
        <v>1</v>
      </c>
      <c r="M795">
        <v>3</v>
      </c>
      <c r="N795">
        <v>1317</v>
      </c>
      <c r="O795">
        <v>20150001086</v>
      </c>
      <c r="P795">
        <v>49</v>
      </c>
      <c r="Q795">
        <f t="shared" si="24"/>
        <v>-6</v>
      </c>
      <c r="R795">
        <f t="shared" si="25"/>
        <v>-39.36</v>
      </c>
    </row>
    <row r="796" spans="1:18">
      <c r="A796">
        <v>25842</v>
      </c>
      <c r="B796" t="s">
        <v>615</v>
      </c>
      <c r="C796" s="4">
        <v>111502082169</v>
      </c>
      <c r="D796" s="1">
        <v>42118</v>
      </c>
      <c r="E796">
        <v>17.440000000000001</v>
      </c>
      <c r="F796" s="1">
        <v>42123</v>
      </c>
      <c r="G796" s="1">
        <v>42124</v>
      </c>
      <c r="H796">
        <v>2</v>
      </c>
      <c r="I796" s="1">
        <v>42178</v>
      </c>
      <c r="J796" s="1">
        <v>42171</v>
      </c>
      <c r="K796">
        <v>7.97</v>
      </c>
      <c r="L796">
        <v>1</v>
      </c>
      <c r="M796">
        <v>3</v>
      </c>
      <c r="N796">
        <v>1317</v>
      </c>
      <c r="O796">
        <v>20150001083</v>
      </c>
      <c r="P796">
        <v>49</v>
      </c>
      <c r="Q796">
        <f t="shared" si="24"/>
        <v>-6</v>
      </c>
      <c r="R796">
        <f t="shared" si="25"/>
        <v>-47.82</v>
      </c>
    </row>
    <row r="797" spans="1:18">
      <c r="A797">
        <v>25842</v>
      </c>
      <c r="B797" t="s">
        <v>615</v>
      </c>
      <c r="C797" s="4">
        <v>111502082169</v>
      </c>
      <c r="D797" s="1">
        <v>42118</v>
      </c>
      <c r="E797">
        <v>17.440000000000001</v>
      </c>
      <c r="F797" s="1">
        <v>42123</v>
      </c>
      <c r="G797" s="1">
        <v>42124</v>
      </c>
      <c r="H797">
        <v>2</v>
      </c>
      <c r="I797" s="1">
        <v>42178</v>
      </c>
      <c r="J797" s="1">
        <v>42171</v>
      </c>
      <c r="K797">
        <v>9.4700000000000006</v>
      </c>
      <c r="L797">
        <v>1</v>
      </c>
      <c r="M797">
        <v>3</v>
      </c>
      <c r="N797">
        <v>1317</v>
      </c>
      <c r="O797">
        <v>20150001084</v>
      </c>
      <c r="P797">
        <v>49</v>
      </c>
      <c r="Q797">
        <f t="shared" si="24"/>
        <v>-6</v>
      </c>
      <c r="R797">
        <f t="shared" si="25"/>
        <v>-56.820000000000007</v>
      </c>
    </row>
    <row r="798" spans="1:18">
      <c r="A798">
        <v>25842</v>
      </c>
      <c r="B798" t="s">
        <v>615</v>
      </c>
      <c r="C798" s="4">
        <v>111502082170</v>
      </c>
      <c r="D798" s="1">
        <v>42118</v>
      </c>
      <c r="E798">
        <v>17.420000000000002</v>
      </c>
      <c r="F798" s="1">
        <v>42123</v>
      </c>
      <c r="G798" s="1">
        <v>42124</v>
      </c>
      <c r="H798">
        <v>2</v>
      </c>
      <c r="I798" s="1">
        <v>42178</v>
      </c>
      <c r="J798" s="1">
        <v>42171</v>
      </c>
      <c r="K798">
        <v>7.96</v>
      </c>
      <c r="L798">
        <v>1</v>
      </c>
      <c r="M798">
        <v>3</v>
      </c>
      <c r="N798">
        <v>1317</v>
      </c>
      <c r="O798">
        <v>20150001095</v>
      </c>
      <c r="P798">
        <v>49</v>
      </c>
      <c r="Q798">
        <f t="shared" si="24"/>
        <v>-6</v>
      </c>
      <c r="R798">
        <f t="shared" si="25"/>
        <v>-47.76</v>
      </c>
    </row>
    <row r="799" spans="1:18">
      <c r="A799">
        <v>25842</v>
      </c>
      <c r="B799" t="s">
        <v>615</v>
      </c>
      <c r="C799" s="4">
        <v>111502082170</v>
      </c>
      <c r="D799" s="1">
        <v>42118</v>
      </c>
      <c r="E799">
        <v>17.420000000000002</v>
      </c>
      <c r="F799" s="1">
        <v>42123</v>
      </c>
      <c r="G799" s="1">
        <v>42124</v>
      </c>
      <c r="H799">
        <v>2</v>
      </c>
      <c r="I799" s="1">
        <v>42178</v>
      </c>
      <c r="J799" s="1">
        <v>42171</v>
      </c>
      <c r="K799">
        <v>9.4600000000000009</v>
      </c>
      <c r="L799">
        <v>1</v>
      </c>
      <c r="M799">
        <v>3</v>
      </c>
      <c r="N799">
        <v>1317</v>
      </c>
      <c r="O799">
        <v>20150001096</v>
      </c>
      <c r="P799">
        <v>49</v>
      </c>
      <c r="Q799">
        <f t="shared" si="24"/>
        <v>-6</v>
      </c>
      <c r="R799">
        <f t="shared" si="25"/>
        <v>-56.760000000000005</v>
      </c>
    </row>
    <row r="800" spans="1:18">
      <c r="A800">
        <v>25842</v>
      </c>
      <c r="B800" t="s">
        <v>615</v>
      </c>
      <c r="C800" s="4">
        <v>111502082171</v>
      </c>
      <c r="D800" s="1">
        <v>42118</v>
      </c>
      <c r="E800">
        <v>6.45</v>
      </c>
      <c r="F800" s="1">
        <v>42123</v>
      </c>
      <c r="G800" s="1">
        <v>42124</v>
      </c>
      <c r="H800">
        <v>2</v>
      </c>
      <c r="I800" s="1">
        <v>42178</v>
      </c>
      <c r="J800" s="1">
        <v>42171</v>
      </c>
      <c r="K800">
        <v>2.95</v>
      </c>
      <c r="L800">
        <v>1</v>
      </c>
      <c r="M800">
        <v>3</v>
      </c>
      <c r="N800">
        <v>1317</v>
      </c>
      <c r="O800">
        <v>20150001079</v>
      </c>
      <c r="P800">
        <v>49</v>
      </c>
      <c r="Q800">
        <f t="shared" si="24"/>
        <v>-6</v>
      </c>
      <c r="R800">
        <f t="shared" si="25"/>
        <v>-17.700000000000003</v>
      </c>
    </row>
    <row r="801" spans="1:18">
      <c r="A801">
        <v>25842</v>
      </c>
      <c r="B801" t="s">
        <v>615</v>
      </c>
      <c r="C801" s="4">
        <v>111502082171</v>
      </c>
      <c r="D801" s="1">
        <v>42118</v>
      </c>
      <c r="E801">
        <v>6.45</v>
      </c>
      <c r="F801" s="1">
        <v>42123</v>
      </c>
      <c r="G801" s="1">
        <v>42124</v>
      </c>
      <c r="H801">
        <v>2</v>
      </c>
      <c r="I801" s="1">
        <v>42178</v>
      </c>
      <c r="J801" s="1">
        <v>42171</v>
      </c>
      <c r="K801">
        <v>3.5</v>
      </c>
      <c r="L801">
        <v>1</v>
      </c>
      <c r="M801">
        <v>3</v>
      </c>
      <c r="N801">
        <v>1317</v>
      </c>
      <c r="O801">
        <v>20150001081</v>
      </c>
      <c r="P801">
        <v>49</v>
      </c>
      <c r="Q801">
        <f t="shared" si="24"/>
        <v>-6</v>
      </c>
      <c r="R801">
        <f t="shared" si="25"/>
        <v>-21</v>
      </c>
    </row>
    <row r="802" spans="1:18">
      <c r="A802">
        <v>25842</v>
      </c>
      <c r="B802" t="s">
        <v>615</v>
      </c>
      <c r="C802" s="4">
        <v>111502082172</v>
      </c>
      <c r="D802" s="1">
        <v>42118</v>
      </c>
      <c r="E802">
        <v>17.41</v>
      </c>
      <c r="F802" s="1">
        <v>42123</v>
      </c>
      <c r="G802" s="1">
        <v>42124</v>
      </c>
      <c r="H802">
        <v>2</v>
      </c>
      <c r="I802" s="1">
        <v>42178</v>
      </c>
      <c r="J802" s="1">
        <v>42171</v>
      </c>
      <c r="K802">
        <v>10.8</v>
      </c>
      <c r="L802">
        <v>1</v>
      </c>
      <c r="M802">
        <v>3</v>
      </c>
      <c r="N802">
        <v>1317</v>
      </c>
      <c r="O802">
        <v>20150001095</v>
      </c>
      <c r="P802">
        <v>49</v>
      </c>
      <c r="Q802">
        <f t="shared" si="24"/>
        <v>-6</v>
      </c>
      <c r="R802">
        <f t="shared" si="25"/>
        <v>-64.800000000000011</v>
      </c>
    </row>
    <row r="803" spans="1:18">
      <c r="A803">
        <v>25842</v>
      </c>
      <c r="B803" t="s">
        <v>615</v>
      </c>
      <c r="C803" s="4">
        <v>111502082172</v>
      </c>
      <c r="D803" s="1">
        <v>42118</v>
      </c>
      <c r="E803">
        <v>17.41</v>
      </c>
      <c r="F803" s="1">
        <v>42123</v>
      </c>
      <c r="G803" s="1">
        <v>42124</v>
      </c>
      <c r="H803">
        <v>2</v>
      </c>
      <c r="I803" s="1">
        <v>42178</v>
      </c>
      <c r="J803" s="1">
        <v>42171</v>
      </c>
      <c r="K803">
        <v>6.61</v>
      </c>
      <c r="L803">
        <v>1</v>
      </c>
      <c r="M803">
        <v>3</v>
      </c>
      <c r="N803">
        <v>1317</v>
      </c>
      <c r="O803">
        <v>20150001096</v>
      </c>
      <c r="P803">
        <v>49</v>
      </c>
      <c r="Q803">
        <f t="shared" si="24"/>
        <v>-6</v>
      </c>
      <c r="R803">
        <f t="shared" si="25"/>
        <v>-39.660000000000004</v>
      </c>
    </row>
    <row r="804" spans="1:18">
      <c r="A804">
        <v>25842</v>
      </c>
      <c r="B804" t="s">
        <v>615</v>
      </c>
      <c r="C804" s="4">
        <v>111502082173</v>
      </c>
      <c r="D804" s="1">
        <v>42118</v>
      </c>
      <c r="E804">
        <v>27.49</v>
      </c>
      <c r="F804" s="1">
        <v>42123</v>
      </c>
      <c r="G804" s="1">
        <v>42124</v>
      </c>
      <c r="H804">
        <v>2</v>
      </c>
      <c r="I804" s="1">
        <v>42178</v>
      </c>
      <c r="J804" s="1">
        <v>42171</v>
      </c>
      <c r="K804">
        <v>12.52</v>
      </c>
      <c r="L804">
        <v>1</v>
      </c>
      <c r="M804">
        <v>3</v>
      </c>
      <c r="N804">
        <v>1317</v>
      </c>
      <c r="O804">
        <v>20150001097</v>
      </c>
      <c r="P804">
        <v>49</v>
      </c>
      <c r="Q804">
        <f t="shared" si="24"/>
        <v>-6</v>
      </c>
      <c r="R804">
        <f t="shared" si="25"/>
        <v>-75.12</v>
      </c>
    </row>
    <row r="805" spans="1:18">
      <c r="A805">
        <v>25842</v>
      </c>
      <c r="B805" t="s">
        <v>615</v>
      </c>
      <c r="C805" s="4">
        <v>111502082173</v>
      </c>
      <c r="D805" s="1">
        <v>42118</v>
      </c>
      <c r="E805">
        <v>27.49</v>
      </c>
      <c r="F805" s="1">
        <v>42123</v>
      </c>
      <c r="G805" s="1">
        <v>42124</v>
      </c>
      <c r="H805">
        <v>2</v>
      </c>
      <c r="I805" s="1">
        <v>42178</v>
      </c>
      <c r="J805" s="1">
        <v>42171</v>
      </c>
      <c r="K805">
        <v>14.97</v>
      </c>
      <c r="L805">
        <v>1</v>
      </c>
      <c r="M805">
        <v>3</v>
      </c>
      <c r="N805">
        <v>1317</v>
      </c>
      <c r="O805">
        <v>20150001098</v>
      </c>
      <c r="P805">
        <v>49</v>
      </c>
      <c r="Q805">
        <f t="shared" si="24"/>
        <v>-6</v>
      </c>
      <c r="R805">
        <f t="shared" si="25"/>
        <v>-89.820000000000007</v>
      </c>
    </row>
    <row r="806" spans="1:18">
      <c r="A806">
        <v>25842</v>
      </c>
      <c r="B806" t="s">
        <v>615</v>
      </c>
      <c r="C806" s="4">
        <v>111502082174</v>
      </c>
      <c r="D806" s="1">
        <v>42118</v>
      </c>
      <c r="E806">
        <v>20.97</v>
      </c>
      <c r="F806" s="1">
        <v>42123</v>
      </c>
      <c r="G806" s="1">
        <v>42124</v>
      </c>
      <c r="H806">
        <v>2</v>
      </c>
      <c r="I806" s="1">
        <v>42178</v>
      </c>
      <c r="J806" s="1">
        <v>42171</v>
      </c>
      <c r="K806">
        <v>9.64</v>
      </c>
      <c r="L806">
        <v>1</v>
      </c>
      <c r="M806">
        <v>3</v>
      </c>
      <c r="N806">
        <v>1317</v>
      </c>
      <c r="O806">
        <v>20150001093</v>
      </c>
      <c r="P806">
        <v>49</v>
      </c>
      <c r="Q806">
        <f t="shared" si="24"/>
        <v>-6</v>
      </c>
      <c r="R806">
        <f t="shared" si="25"/>
        <v>-57.84</v>
      </c>
    </row>
    <row r="807" spans="1:18">
      <c r="A807">
        <v>25842</v>
      </c>
      <c r="B807" t="s">
        <v>615</v>
      </c>
      <c r="C807" s="4">
        <v>111502082174</v>
      </c>
      <c r="D807" s="1">
        <v>42118</v>
      </c>
      <c r="E807">
        <v>20.97</v>
      </c>
      <c r="F807" s="1">
        <v>42123</v>
      </c>
      <c r="G807" s="1">
        <v>42124</v>
      </c>
      <c r="H807">
        <v>2</v>
      </c>
      <c r="I807" s="1">
        <v>42178</v>
      </c>
      <c r="J807" s="1">
        <v>42171</v>
      </c>
      <c r="K807">
        <v>11.33</v>
      </c>
      <c r="L807">
        <v>1</v>
      </c>
      <c r="M807">
        <v>3</v>
      </c>
      <c r="N807">
        <v>1317</v>
      </c>
      <c r="O807">
        <v>20150001094</v>
      </c>
      <c r="P807">
        <v>49</v>
      </c>
      <c r="Q807">
        <f t="shared" si="24"/>
        <v>-6</v>
      </c>
      <c r="R807">
        <f t="shared" si="25"/>
        <v>-67.98</v>
      </c>
    </row>
    <row r="808" spans="1:18">
      <c r="A808">
        <v>25842</v>
      </c>
      <c r="B808" t="s">
        <v>615</v>
      </c>
      <c r="C808" s="4">
        <v>111502082175</v>
      </c>
      <c r="D808" s="1">
        <v>42118</v>
      </c>
      <c r="E808">
        <v>17.7</v>
      </c>
      <c r="F808" s="1">
        <v>42123</v>
      </c>
      <c r="G808" s="1">
        <v>42124</v>
      </c>
      <c r="H808">
        <v>2</v>
      </c>
      <c r="I808" s="1">
        <v>42178</v>
      </c>
      <c r="J808" s="1">
        <v>42171</v>
      </c>
      <c r="K808">
        <v>8.06</v>
      </c>
      <c r="L808">
        <v>1</v>
      </c>
      <c r="M808">
        <v>3</v>
      </c>
      <c r="N808">
        <v>1317</v>
      </c>
      <c r="O808">
        <v>20150001097</v>
      </c>
      <c r="P808">
        <v>49</v>
      </c>
      <c r="Q808">
        <f t="shared" si="24"/>
        <v>-6</v>
      </c>
      <c r="R808">
        <f t="shared" si="25"/>
        <v>-48.36</v>
      </c>
    </row>
    <row r="809" spans="1:18">
      <c r="A809">
        <v>25842</v>
      </c>
      <c r="B809" t="s">
        <v>615</v>
      </c>
      <c r="C809" s="4">
        <v>111502082175</v>
      </c>
      <c r="D809" s="1">
        <v>42118</v>
      </c>
      <c r="E809">
        <v>17.7</v>
      </c>
      <c r="F809" s="1">
        <v>42123</v>
      </c>
      <c r="G809" s="1">
        <v>42124</v>
      </c>
      <c r="H809">
        <v>2</v>
      </c>
      <c r="I809" s="1">
        <v>42178</v>
      </c>
      <c r="J809" s="1">
        <v>42171</v>
      </c>
      <c r="K809">
        <v>9.64</v>
      </c>
      <c r="L809">
        <v>1</v>
      </c>
      <c r="M809">
        <v>3</v>
      </c>
      <c r="N809">
        <v>1317</v>
      </c>
      <c r="O809">
        <v>20150001098</v>
      </c>
      <c r="P809">
        <v>49</v>
      </c>
      <c r="Q809">
        <f t="shared" si="24"/>
        <v>-6</v>
      </c>
      <c r="R809">
        <f t="shared" si="25"/>
        <v>-57.84</v>
      </c>
    </row>
    <row r="810" spans="1:18">
      <c r="A810">
        <v>25842</v>
      </c>
      <c r="B810" t="s">
        <v>615</v>
      </c>
      <c r="C810" s="4">
        <v>111502082176</v>
      </c>
      <c r="D810" s="1">
        <v>42118</v>
      </c>
      <c r="E810">
        <v>19.100000000000001</v>
      </c>
      <c r="F810" s="1">
        <v>42123</v>
      </c>
      <c r="G810" s="1">
        <v>42124</v>
      </c>
      <c r="H810">
        <v>2</v>
      </c>
      <c r="I810" s="1">
        <v>42178</v>
      </c>
      <c r="J810" s="1">
        <v>42171</v>
      </c>
      <c r="K810">
        <v>8.73</v>
      </c>
      <c r="L810">
        <v>1</v>
      </c>
      <c r="M810">
        <v>3</v>
      </c>
      <c r="N810">
        <v>1317</v>
      </c>
      <c r="O810">
        <v>20150001095</v>
      </c>
      <c r="P810">
        <v>49</v>
      </c>
      <c r="Q810">
        <f t="shared" si="24"/>
        <v>-6</v>
      </c>
      <c r="R810">
        <f t="shared" si="25"/>
        <v>-52.38</v>
      </c>
    </row>
    <row r="811" spans="1:18">
      <c r="A811">
        <v>25842</v>
      </c>
      <c r="B811" t="s">
        <v>615</v>
      </c>
      <c r="C811" s="4">
        <v>111502082176</v>
      </c>
      <c r="D811" s="1">
        <v>42118</v>
      </c>
      <c r="E811">
        <v>19.100000000000001</v>
      </c>
      <c r="F811" s="1">
        <v>42123</v>
      </c>
      <c r="G811" s="1">
        <v>42124</v>
      </c>
      <c r="H811">
        <v>2</v>
      </c>
      <c r="I811" s="1">
        <v>42178</v>
      </c>
      <c r="J811" s="1">
        <v>42171</v>
      </c>
      <c r="K811">
        <v>10.37</v>
      </c>
      <c r="L811">
        <v>1</v>
      </c>
      <c r="M811">
        <v>3</v>
      </c>
      <c r="N811">
        <v>1317</v>
      </c>
      <c r="O811">
        <v>20150001096</v>
      </c>
      <c r="P811">
        <v>49</v>
      </c>
      <c r="Q811">
        <f t="shared" si="24"/>
        <v>-6</v>
      </c>
      <c r="R811">
        <f t="shared" si="25"/>
        <v>-62.22</v>
      </c>
    </row>
    <row r="812" spans="1:18">
      <c r="A812">
        <v>25842</v>
      </c>
      <c r="B812" t="s">
        <v>615</v>
      </c>
      <c r="C812" s="4">
        <v>111502082177</v>
      </c>
      <c r="D812" s="1">
        <v>42118</v>
      </c>
      <c r="E812">
        <v>56.83</v>
      </c>
      <c r="F812" s="1">
        <v>42123</v>
      </c>
      <c r="G812" s="1">
        <v>42124</v>
      </c>
      <c r="H812">
        <v>2</v>
      </c>
      <c r="I812" s="1">
        <v>42178</v>
      </c>
      <c r="J812" s="1">
        <v>42171</v>
      </c>
      <c r="K812">
        <v>26.13</v>
      </c>
      <c r="L812">
        <v>1</v>
      </c>
      <c r="M812">
        <v>3</v>
      </c>
      <c r="N812">
        <v>1317</v>
      </c>
      <c r="O812">
        <v>20150001093</v>
      </c>
      <c r="P812">
        <v>49</v>
      </c>
      <c r="Q812">
        <f t="shared" si="24"/>
        <v>-6</v>
      </c>
      <c r="R812">
        <f t="shared" si="25"/>
        <v>-156.78</v>
      </c>
    </row>
    <row r="813" spans="1:18">
      <c r="A813">
        <v>25842</v>
      </c>
      <c r="B813" t="s">
        <v>615</v>
      </c>
      <c r="C813" s="4">
        <v>111502082177</v>
      </c>
      <c r="D813" s="1">
        <v>42118</v>
      </c>
      <c r="E813">
        <v>56.83</v>
      </c>
      <c r="F813" s="1">
        <v>42123</v>
      </c>
      <c r="G813" s="1">
        <v>42124</v>
      </c>
      <c r="H813">
        <v>2</v>
      </c>
      <c r="I813" s="1">
        <v>42178</v>
      </c>
      <c r="J813" s="1">
        <v>42171</v>
      </c>
      <c r="K813">
        <v>30.7</v>
      </c>
      <c r="L813">
        <v>1</v>
      </c>
      <c r="M813">
        <v>3</v>
      </c>
      <c r="N813">
        <v>1317</v>
      </c>
      <c r="O813">
        <v>20150001094</v>
      </c>
      <c r="P813">
        <v>49</v>
      </c>
      <c r="Q813">
        <f t="shared" si="24"/>
        <v>-6</v>
      </c>
      <c r="R813">
        <f t="shared" si="25"/>
        <v>-184.2</v>
      </c>
    </row>
    <row r="814" spans="1:18">
      <c r="A814">
        <v>25842</v>
      </c>
      <c r="B814" t="s">
        <v>615</v>
      </c>
      <c r="C814" s="4">
        <v>111502082178</v>
      </c>
      <c r="D814" s="1">
        <v>42118</v>
      </c>
      <c r="E814">
        <v>37.25</v>
      </c>
      <c r="F814" s="1">
        <v>42123</v>
      </c>
      <c r="G814" s="1">
        <v>42124</v>
      </c>
      <c r="H814">
        <v>2</v>
      </c>
      <c r="I814" s="1">
        <v>42178</v>
      </c>
      <c r="J814" s="1">
        <v>42171</v>
      </c>
      <c r="K814">
        <v>17.02</v>
      </c>
      <c r="L814">
        <v>1</v>
      </c>
      <c r="M814">
        <v>3</v>
      </c>
      <c r="N814">
        <v>1317</v>
      </c>
      <c r="O814">
        <v>20150001080</v>
      </c>
      <c r="P814">
        <v>49</v>
      </c>
      <c r="Q814">
        <f t="shared" si="24"/>
        <v>-6</v>
      </c>
      <c r="R814">
        <f t="shared" si="25"/>
        <v>-102.12</v>
      </c>
    </row>
    <row r="815" spans="1:18">
      <c r="A815">
        <v>25842</v>
      </c>
      <c r="B815" t="s">
        <v>615</v>
      </c>
      <c r="C815" s="4">
        <v>111502082178</v>
      </c>
      <c r="D815" s="1">
        <v>42118</v>
      </c>
      <c r="E815">
        <v>37.25</v>
      </c>
      <c r="F815" s="1">
        <v>42123</v>
      </c>
      <c r="G815" s="1">
        <v>42124</v>
      </c>
      <c r="H815">
        <v>2</v>
      </c>
      <c r="I815" s="1">
        <v>42178</v>
      </c>
      <c r="J815" s="1">
        <v>42171</v>
      </c>
      <c r="K815">
        <v>20.23</v>
      </c>
      <c r="L815">
        <v>1</v>
      </c>
      <c r="M815">
        <v>3</v>
      </c>
      <c r="N815">
        <v>1317</v>
      </c>
      <c r="O815">
        <v>20150001082</v>
      </c>
      <c r="P815">
        <v>49</v>
      </c>
      <c r="Q815">
        <f t="shared" si="24"/>
        <v>-6</v>
      </c>
      <c r="R815">
        <f t="shared" si="25"/>
        <v>-121.38</v>
      </c>
    </row>
    <row r="816" spans="1:18">
      <c r="A816">
        <v>25842</v>
      </c>
      <c r="B816" t="s">
        <v>615</v>
      </c>
      <c r="C816" s="4">
        <v>111502082179</v>
      </c>
      <c r="D816" s="1">
        <v>42118</v>
      </c>
      <c r="E816">
        <v>19.91</v>
      </c>
      <c r="F816" s="1">
        <v>42123</v>
      </c>
      <c r="G816" s="1">
        <v>42124</v>
      </c>
      <c r="H816">
        <v>2</v>
      </c>
      <c r="I816" s="1">
        <v>42178</v>
      </c>
      <c r="J816" s="1">
        <v>42171</v>
      </c>
      <c r="K816">
        <v>9.1</v>
      </c>
      <c r="L816">
        <v>1</v>
      </c>
      <c r="M816">
        <v>3</v>
      </c>
      <c r="N816">
        <v>1317</v>
      </c>
      <c r="O816">
        <v>20150001095</v>
      </c>
      <c r="P816">
        <v>49</v>
      </c>
      <c r="Q816">
        <f t="shared" si="24"/>
        <v>-6</v>
      </c>
      <c r="R816">
        <f t="shared" si="25"/>
        <v>-54.599999999999994</v>
      </c>
    </row>
    <row r="817" spans="1:18">
      <c r="A817">
        <v>25842</v>
      </c>
      <c r="B817" t="s">
        <v>615</v>
      </c>
      <c r="C817" s="4">
        <v>111502082179</v>
      </c>
      <c r="D817" s="1">
        <v>42118</v>
      </c>
      <c r="E817">
        <v>19.91</v>
      </c>
      <c r="F817" s="1">
        <v>42123</v>
      </c>
      <c r="G817" s="1">
        <v>42124</v>
      </c>
      <c r="H817">
        <v>2</v>
      </c>
      <c r="I817" s="1">
        <v>42178</v>
      </c>
      <c r="J817" s="1">
        <v>42171</v>
      </c>
      <c r="K817">
        <v>10.81</v>
      </c>
      <c r="L817">
        <v>1</v>
      </c>
      <c r="M817">
        <v>3</v>
      </c>
      <c r="N817">
        <v>1317</v>
      </c>
      <c r="O817">
        <v>20150001096</v>
      </c>
      <c r="P817">
        <v>49</v>
      </c>
      <c r="Q817">
        <f t="shared" ref="Q817:Q880" si="26">(J817-I817)+1</f>
        <v>-6</v>
      </c>
      <c r="R817">
        <f t="shared" ref="R817:R880" si="27">K817*Q817</f>
        <v>-64.86</v>
      </c>
    </row>
    <row r="818" spans="1:18">
      <c r="A818">
        <v>25842</v>
      </c>
      <c r="B818" t="s">
        <v>615</v>
      </c>
      <c r="C818" s="4">
        <v>111503130233</v>
      </c>
      <c r="D818" s="1">
        <v>42177</v>
      </c>
      <c r="E818">
        <v>47.98</v>
      </c>
      <c r="F818" s="1">
        <v>42181</v>
      </c>
      <c r="G818" s="1">
        <v>42181</v>
      </c>
      <c r="H818">
        <v>1</v>
      </c>
      <c r="I818" s="1">
        <v>42237</v>
      </c>
      <c r="J818" s="1">
        <v>42227</v>
      </c>
      <c r="K818">
        <v>47.98</v>
      </c>
      <c r="L818">
        <v>1</v>
      </c>
      <c r="M818">
        <v>3</v>
      </c>
      <c r="N818">
        <v>1317</v>
      </c>
      <c r="O818">
        <v>20150001610</v>
      </c>
      <c r="P818">
        <v>47</v>
      </c>
      <c r="Q818">
        <f t="shared" si="26"/>
        <v>-9</v>
      </c>
      <c r="R818">
        <f t="shared" si="27"/>
        <v>-431.82</v>
      </c>
    </row>
    <row r="819" spans="1:18">
      <c r="A819">
        <v>25842</v>
      </c>
      <c r="B819" t="s">
        <v>615</v>
      </c>
      <c r="C819" s="4">
        <v>111503130234</v>
      </c>
      <c r="D819" s="1">
        <v>42177</v>
      </c>
      <c r="E819">
        <v>34.1</v>
      </c>
      <c r="F819" s="1">
        <v>42181</v>
      </c>
      <c r="G819" s="1">
        <v>42181</v>
      </c>
      <c r="H819">
        <v>1</v>
      </c>
      <c r="I819" s="1">
        <v>42237</v>
      </c>
      <c r="J819" s="1">
        <v>42227</v>
      </c>
      <c r="K819">
        <v>34.1</v>
      </c>
      <c r="L819">
        <v>1</v>
      </c>
      <c r="M819">
        <v>3</v>
      </c>
      <c r="N819">
        <v>1317</v>
      </c>
      <c r="O819">
        <v>20150001609</v>
      </c>
      <c r="P819">
        <v>47</v>
      </c>
      <c r="Q819">
        <f t="shared" si="26"/>
        <v>-9</v>
      </c>
      <c r="R819">
        <f t="shared" si="27"/>
        <v>-306.90000000000003</v>
      </c>
    </row>
    <row r="820" spans="1:18">
      <c r="A820">
        <v>25842</v>
      </c>
      <c r="B820" t="s">
        <v>615</v>
      </c>
      <c r="C820" s="4">
        <v>111503130235</v>
      </c>
      <c r="D820" s="1">
        <v>42177</v>
      </c>
      <c r="E820">
        <v>26.37</v>
      </c>
      <c r="F820" s="1">
        <v>42181</v>
      </c>
      <c r="G820" s="1">
        <v>42181</v>
      </c>
      <c r="H820">
        <v>1</v>
      </c>
      <c r="I820" s="1">
        <v>42237</v>
      </c>
      <c r="J820" s="1">
        <v>42227</v>
      </c>
      <c r="K820">
        <v>26.37</v>
      </c>
      <c r="L820">
        <v>1</v>
      </c>
      <c r="M820">
        <v>3</v>
      </c>
      <c r="N820">
        <v>1317</v>
      </c>
      <c r="O820">
        <v>20150001598</v>
      </c>
      <c r="P820">
        <v>47</v>
      </c>
      <c r="Q820">
        <f t="shared" si="26"/>
        <v>-9</v>
      </c>
      <c r="R820">
        <f t="shared" si="27"/>
        <v>-237.33</v>
      </c>
    </row>
    <row r="821" spans="1:18">
      <c r="A821">
        <v>25842</v>
      </c>
      <c r="B821" t="s">
        <v>615</v>
      </c>
      <c r="C821" s="4">
        <v>111503130236</v>
      </c>
      <c r="D821" s="1">
        <v>42177</v>
      </c>
      <c r="E821">
        <v>88.99</v>
      </c>
      <c r="F821" s="1">
        <v>42181</v>
      </c>
      <c r="G821" s="1">
        <v>42181</v>
      </c>
      <c r="H821">
        <v>1</v>
      </c>
      <c r="I821" s="1">
        <v>42237</v>
      </c>
      <c r="J821" s="1">
        <v>42227</v>
      </c>
      <c r="K821">
        <v>88.99</v>
      </c>
      <c r="L821">
        <v>1</v>
      </c>
      <c r="M821">
        <v>3</v>
      </c>
      <c r="N821">
        <v>1317</v>
      </c>
      <c r="O821">
        <v>20150001587</v>
      </c>
      <c r="P821">
        <v>47</v>
      </c>
      <c r="Q821">
        <f t="shared" si="26"/>
        <v>-9</v>
      </c>
      <c r="R821">
        <f t="shared" si="27"/>
        <v>-800.91</v>
      </c>
    </row>
    <row r="822" spans="1:18">
      <c r="A822">
        <v>25842</v>
      </c>
      <c r="B822" t="s">
        <v>615</v>
      </c>
      <c r="C822" s="4">
        <v>111503130237</v>
      </c>
      <c r="D822" s="1">
        <v>42177</v>
      </c>
      <c r="E822">
        <v>73.98</v>
      </c>
      <c r="F822" s="1">
        <v>42181</v>
      </c>
      <c r="G822" s="1">
        <v>42181</v>
      </c>
      <c r="H822">
        <v>1</v>
      </c>
      <c r="I822" s="1">
        <v>42237</v>
      </c>
      <c r="J822" s="1">
        <v>42227</v>
      </c>
      <c r="K822">
        <v>73.98</v>
      </c>
      <c r="L822">
        <v>1</v>
      </c>
      <c r="M822">
        <v>3</v>
      </c>
      <c r="N822">
        <v>1317</v>
      </c>
      <c r="O822">
        <v>20150001594</v>
      </c>
      <c r="P822">
        <v>47</v>
      </c>
      <c r="Q822">
        <f t="shared" si="26"/>
        <v>-9</v>
      </c>
      <c r="R822">
        <f t="shared" si="27"/>
        <v>-665.82</v>
      </c>
    </row>
    <row r="823" spans="1:18">
      <c r="A823">
        <v>25842</v>
      </c>
      <c r="B823" t="s">
        <v>615</v>
      </c>
      <c r="C823" s="4">
        <v>111503130238</v>
      </c>
      <c r="D823" s="1">
        <v>42177</v>
      </c>
      <c r="E823">
        <v>6.35</v>
      </c>
      <c r="F823" s="1">
        <v>42181</v>
      </c>
      <c r="G823" s="1">
        <v>42181</v>
      </c>
      <c r="H823">
        <v>1</v>
      </c>
      <c r="I823" s="1">
        <v>42237</v>
      </c>
      <c r="J823" s="1">
        <v>42227</v>
      </c>
      <c r="K823">
        <v>6.35</v>
      </c>
      <c r="L823">
        <v>1</v>
      </c>
      <c r="M823">
        <v>3</v>
      </c>
      <c r="N823">
        <v>1317</v>
      </c>
      <c r="O823">
        <v>20150001604</v>
      </c>
      <c r="P823">
        <v>47</v>
      </c>
      <c r="Q823">
        <f t="shared" si="26"/>
        <v>-9</v>
      </c>
      <c r="R823">
        <f t="shared" si="27"/>
        <v>-57.15</v>
      </c>
    </row>
    <row r="824" spans="1:18">
      <c r="A824">
        <v>25842</v>
      </c>
      <c r="B824" t="s">
        <v>615</v>
      </c>
      <c r="C824" s="4">
        <v>111503130239</v>
      </c>
      <c r="D824" s="1">
        <v>42177</v>
      </c>
      <c r="E824">
        <v>17.14</v>
      </c>
      <c r="F824" s="1">
        <v>42181</v>
      </c>
      <c r="G824" s="1">
        <v>42181</v>
      </c>
      <c r="H824">
        <v>1</v>
      </c>
      <c r="I824" s="1">
        <v>42237</v>
      </c>
      <c r="J824" s="1">
        <v>42227</v>
      </c>
      <c r="K824">
        <v>17.14</v>
      </c>
      <c r="L824">
        <v>1</v>
      </c>
      <c r="M824">
        <v>3</v>
      </c>
      <c r="N824">
        <v>1317</v>
      </c>
      <c r="O824">
        <v>20150001589</v>
      </c>
      <c r="P824">
        <v>47</v>
      </c>
      <c r="Q824">
        <f t="shared" si="26"/>
        <v>-9</v>
      </c>
      <c r="R824">
        <f t="shared" si="27"/>
        <v>-154.26</v>
      </c>
    </row>
    <row r="825" spans="1:18">
      <c r="A825">
        <v>25842</v>
      </c>
      <c r="B825" t="s">
        <v>615</v>
      </c>
      <c r="C825" s="4">
        <v>111503130240</v>
      </c>
      <c r="D825" s="1">
        <v>42177</v>
      </c>
      <c r="E825">
        <v>8.83</v>
      </c>
      <c r="F825" s="1">
        <v>42181</v>
      </c>
      <c r="G825" s="1">
        <v>42181</v>
      </c>
      <c r="H825">
        <v>1</v>
      </c>
      <c r="I825" s="1">
        <v>42237</v>
      </c>
      <c r="J825" s="1">
        <v>42227</v>
      </c>
      <c r="K825">
        <v>8.83</v>
      </c>
      <c r="L825">
        <v>1</v>
      </c>
      <c r="M825">
        <v>3</v>
      </c>
      <c r="N825">
        <v>1317</v>
      </c>
      <c r="O825">
        <v>20150001591</v>
      </c>
      <c r="P825">
        <v>47</v>
      </c>
      <c r="Q825">
        <f t="shared" si="26"/>
        <v>-9</v>
      </c>
      <c r="R825">
        <f t="shared" si="27"/>
        <v>-79.47</v>
      </c>
    </row>
    <row r="826" spans="1:18">
      <c r="A826">
        <v>25842</v>
      </c>
      <c r="B826" t="s">
        <v>615</v>
      </c>
      <c r="C826" s="4">
        <v>111503130241</v>
      </c>
      <c r="D826" s="1">
        <v>42177</v>
      </c>
      <c r="E826">
        <v>6.35</v>
      </c>
      <c r="F826" s="1">
        <v>42181</v>
      </c>
      <c r="G826" s="1">
        <v>42181</v>
      </c>
      <c r="H826">
        <v>1</v>
      </c>
      <c r="I826" s="1">
        <v>42237</v>
      </c>
      <c r="J826" s="1">
        <v>42227</v>
      </c>
      <c r="K826">
        <v>6.35</v>
      </c>
      <c r="L826">
        <v>1</v>
      </c>
      <c r="M826">
        <v>3</v>
      </c>
      <c r="N826">
        <v>1317</v>
      </c>
      <c r="O826">
        <v>20150001603</v>
      </c>
      <c r="P826">
        <v>47</v>
      </c>
      <c r="Q826">
        <f t="shared" si="26"/>
        <v>-9</v>
      </c>
      <c r="R826">
        <f t="shared" si="27"/>
        <v>-57.15</v>
      </c>
    </row>
    <row r="827" spans="1:18">
      <c r="A827">
        <v>25842</v>
      </c>
      <c r="B827" t="s">
        <v>615</v>
      </c>
      <c r="C827" s="4">
        <v>111503130242</v>
      </c>
      <c r="D827" s="1">
        <v>42177</v>
      </c>
      <c r="E827">
        <v>41.4</v>
      </c>
      <c r="F827" s="1">
        <v>42181</v>
      </c>
      <c r="G827" s="1">
        <v>42181</v>
      </c>
      <c r="H827">
        <v>1</v>
      </c>
      <c r="I827" s="1">
        <v>42237</v>
      </c>
      <c r="J827" s="1">
        <v>42227</v>
      </c>
      <c r="K827">
        <v>41.4</v>
      </c>
      <c r="L827">
        <v>1</v>
      </c>
      <c r="M827">
        <v>3</v>
      </c>
      <c r="N827">
        <v>1317</v>
      </c>
      <c r="O827">
        <v>20150001590</v>
      </c>
      <c r="P827">
        <v>47</v>
      </c>
      <c r="Q827">
        <f t="shared" si="26"/>
        <v>-9</v>
      </c>
      <c r="R827">
        <f t="shared" si="27"/>
        <v>-372.59999999999997</v>
      </c>
    </row>
    <row r="828" spans="1:18">
      <c r="A828">
        <v>25842</v>
      </c>
      <c r="B828" t="s">
        <v>615</v>
      </c>
      <c r="C828" s="4">
        <v>111503130243</v>
      </c>
      <c r="D828" s="1">
        <v>42177</v>
      </c>
      <c r="E828">
        <v>6.35</v>
      </c>
      <c r="F828" s="1">
        <v>42181</v>
      </c>
      <c r="G828" s="1">
        <v>42181</v>
      </c>
      <c r="H828">
        <v>1</v>
      </c>
      <c r="I828" s="1">
        <v>42237</v>
      </c>
      <c r="J828" s="1">
        <v>42227</v>
      </c>
      <c r="K828">
        <v>6.35</v>
      </c>
      <c r="L828">
        <v>1</v>
      </c>
      <c r="M828">
        <v>3</v>
      </c>
      <c r="N828">
        <v>1317</v>
      </c>
      <c r="O828">
        <v>20150001606</v>
      </c>
      <c r="P828">
        <v>47</v>
      </c>
      <c r="Q828">
        <f t="shared" si="26"/>
        <v>-9</v>
      </c>
      <c r="R828">
        <f t="shared" si="27"/>
        <v>-57.15</v>
      </c>
    </row>
    <row r="829" spans="1:18">
      <c r="A829">
        <v>25842</v>
      </c>
      <c r="B829" t="s">
        <v>615</v>
      </c>
      <c r="C829" s="4">
        <v>111503130244</v>
      </c>
      <c r="D829" s="1">
        <v>42177</v>
      </c>
      <c r="E829">
        <v>8.15</v>
      </c>
      <c r="F829" s="1">
        <v>42181</v>
      </c>
      <c r="G829" s="1">
        <v>42181</v>
      </c>
      <c r="H829">
        <v>1</v>
      </c>
      <c r="I829" s="1">
        <v>42237</v>
      </c>
      <c r="J829" s="1">
        <v>42227</v>
      </c>
      <c r="K829">
        <v>8.15</v>
      </c>
      <c r="L829">
        <v>1</v>
      </c>
      <c r="M829">
        <v>3</v>
      </c>
      <c r="N829">
        <v>1317</v>
      </c>
      <c r="O829">
        <v>20150001599</v>
      </c>
      <c r="P829">
        <v>47</v>
      </c>
      <c r="Q829">
        <f t="shared" si="26"/>
        <v>-9</v>
      </c>
      <c r="R829">
        <f t="shared" si="27"/>
        <v>-73.350000000000009</v>
      </c>
    </row>
    <row r="830" spans="1:18">
      <c r="A830">
        <v>25842</v>
      </c>
      <c r="B830" t="s">
        <v>615</v>
      </c>
      <c r="C830" s="4">
        <v>111503130245</v>
      </c>
      <c r="D830" s="1">
        <v>42177</v>
      </c>
      <c r="E830">
        <v>186.67</v>
      </c>
      <c r="F830" s="1">
        <v>42181</v>
      </c>
      <c r="G830" s="1">
        <v>42181</v>
      </c>
      <c r="H830">
        <v>1</v>
      </c>
      <c r="I830" s="1">
        <v>42237</v>
      </c>
      <c r="J830" s="1">
        <v>42227</v>
      </c>
      <c r="K830">
        <v>186.67</v>
      </c>
      <c r="L830">
        <v>1</v>
      </c>
      <c r="M830">
        <v>3</v>
      </c>
      <c r="N830">
        <v>1317</v>
      </c>
      <c r="O830">
        <v>20150001592</v>
      </c>
      <c r="P830">
        <v>47</v>
      </c>
      <c r="Q830">
        <f t="shared" si="26"/>
        <v>-9</v>
      </c>
      <c r="R830">
        <f t="shared" si="27"/>
        <v>-1680.03</v>
      </c>
    </row>
    <row r="831" spans="1:18">
      <c r="A831">
        <v>25842</v>
      </c>
      <c r="B831" t="s">
        <v>615</v>
      </c>
      <c r="C831" s="4">
        <v>111503130246</v>
      </c>
      <c r="D831" s="1">
        <v>42177</v>
      </c>
      <c r="E831">
        <v>9.43</v>
      </c>
      <c r="F831" s="1">
        <v>42181</v>
      </c>
      <c r="G831" s="1">
        <v>42181</v>
      </c>
      <c r="H831">
        <v>1</v>
      </c>
      <c r="I831" s="1">
        <v>42237</v>
      </c>
      <c r="J831" s="1">
        <v>42227</v>
      </c>
      <c r="K831">
        <v>9.43</v>
      </c>
      <c r="L831">
        <v>1</v>
      </c>
      <c r="M831">
        <v>3</v>
      </c>
      <c r="N831">
        <v>1317</v>
      </c>
      <c r="O831">
        <v>20150001605</v>
      </c>
      <c r="P831">
        <v>47</v>
      </c>
      <c r="Q831">
        <f t="shared" si="26"/>
        <v>-9</v>
      </c>
      <c r="R831">
        <f t="shared" si="27"/>
        <v>-84.87</v>
      </c>
    </row>
    <row r="832" spans="1:18">
      <c r="A832">
        <v>25842</v>
      </c>
      <c r="B832" t="s">
        <v>615</v>
      </c>
      <c r="C832" s="4">
        <v>111503130247</v>
      </c>
      <c r="D832" s="1">
        <v>42177</v>
      </c>
      <c r="E832">
        <v>8.15</v>
      </c>
      <c r="F832" s="1">
        <v>42181</v>
      </c>
      <c r="G832" s="1">
        <v>42181</v>
      </c>
      <c r="H832">
        <v>1</v>
      </c>
      <c r="I832" s="1">
        <v>42237</v>
      </c>
      <c r="J832" s="1">
        <v>42227</v>
      </c>
      <c r="K832">
        <v>8.15</v>
      </c>
      <c r="L832">
        <v>1</v>
      </c>
      <c r="M832">
        <v>3</v>
      </c>
      <c r="N832">
        <v>1317</v>
      </c>
      <c r="O832">
        <v>20150001593</v>
      </c>
      <c r="P832">
        <v>47</v>
      </c>
      <c r="Q832">
        <f t="shared" si="26"/>
        <v>-9</v>
      </c>
      <c r="R832">
        <f t="shared" si="27"/>
        <v>-73.350000000000009</v>
      </c>
    </row>
    <row r="833" spans="1:18">
      <c r="A833">
        <v>25842</v>
      </c>
      <c r="B833" t="s">
        <v>615</v>
      </c>
      <c r="C833" s="4">
        <v>111503130248</v>
      </c>
      <c r="D833" s="1">
        <v>42177</v>
      </c>
      <c r="E833">
        <v>8.83</v>
      </c>
      <c r="F833" s="1">
        <v>42181</v>
      </c>
      <c r="G833" s="1">
        <v>42181</v>
      </c>
      <c r="H833">
        <v>1</v>
      </c>
      <c r="I833" s="1">
        <v>42237</v>
      </c>
      <c r="J833" s="1">
        <v>42227</v>
      </c>
      <c r="K833">
        <v>8.83</v>
      </c>
      <c r="L833">
        <v>1</v>
      </c>
      <c r="M833">
        <v>3</v>
      </c>
      <c r="N833">
        <v>1317</v>
      </c>
      <c r="O833">
        <v>20150001595</v>
      </c>
      <c r="P833">
        <v>47</v>
      </c>
      <c r="Q833">
        <f t="shared" si="26"/>
        <v>-9</v>
      </c>
      <c r="R833">
        <f t="shared" si="27"/>
        <v>-79.47</v>
      </c>
    </row>
    <row r="834" spans="1:18">
      <c r="A834">
        <v>25842</v>
      </c>
      <c r="B834" t="s">
        <v>615</v>
      </c>
      <c r="C834" s="4">
        <v>111503130249</v>
      </c>
      <c r="D834" s="1">
        <v>42177</v>
      </c>
      <c r="E834">
        <v>13.87</v>
      </c>
      <c r="F834" s="1">
        <v>42181</v>
      </c>
      <c r="G834" s="1">
        <v>42181</v>
      </c>
      <c r="H834">
        <v>1</v>
      </c>
      <c r="I834" s="1">
        <v>42237</v>
      </c>
      <c r="J834" s="1">
        <v>42227</v>
      </c>
      <c r="K834">
        <v>13.87</v>
      </c>
      <c r="L834">
        <v>1</v>
      </c>
      <c r="M834">
        <v>3</v>
      </c>
      <c r="N834">
        <v>1317</v>
      </c>
      <c r="O834">
        <v>20150001601</v>
      </c>
      <c r="P834">
        <v>47</v>
      </c>
      <c r="Q834">
        <f t="shared" si="26"/>
        <v>-9</v>
      </c>
      <c r="R834">
        <f t="shared" si="27"/>
        <v>-124.83</v>
      </c>
    </row>
    <row r="835" spans="1:18">
      <c r="A835">
        <v>25842</v>
      </c>
      <c r="B835" t="s">
        <v>615</v>
      </c>
      <c r="C835" s="4">
        <v>111503130250</v>
      </c>
      <c r="D835" s="1">
        <v>42177</v>
      </c>
      <c r="E835">
        <v>16.38</v>
      </c>
      <c r="F835" s="1">
        <v>42181</v>
      </c>
      <c r="G835" s="1">
        <v>42181</v>
      </c>
      <c r="H835">
        <v>1</v>
      </c>
      <c r="I835" s="1">
        <v>42237</v>
      </c>
      <c r="J835" s="1">
        <v>42227</v>
      </c>
      <c r="K835">
        <v>16.38</v>
      </c>
      <c r="L835">
        <v>1</v>
      </c>
      <c r="M835">
        <v>3</v>
      </c>
      <c r="N835">
        <v>1317</v>
      </c>
      <c r="O835">
        <v>20150001588</v>
      </c>
      <c r="P835">
        <v>47</v>
      </c>
      <c r="Q835">
        <f t="shared" si="26"/>
        <v>-9</v>
      </c>
      <c r="R835">
        <f t="shared" si="27"/>
        <v>-147.41999999999999</v>
      </c>
    </row>
    <row r="836" spans="1:18">
      <c r="A836">
        <v>25842</v>
      </c>
      <c r="B836" t="s">
        <v>615</v>
      </c>
      <c r="C836" s="4">
        <v>111503130251</v>
      </c>
      <c r="D836" s="1">
        <v>42177</v>
      </c>
      <c r="E836">
        <v>8.83</v>
      </c>
      <c r="F836" s="1">
        <v>42181</v>
      </c>
      <c r="G836" s="1">
        <v>42181</v>
      </c>
      <c r="H836">
        <v>1</v>
      </c>
      <c r="I836" s="1">
        <v>42237</v>
      </c>
      <c r="J836" s="1">
        <v>42227</v>
      </c>
      <c r="K836">
        <v>8.83</v>
      </c>
      <c r="L836">
        <v>1</v>
      </c>
      <c r="M836">
        <v>3</v>
      </c>
      <c r="N836">
        <v>1317</v>
      </c>
      <c r="O836">
        <v>20150001602</v>
      </c>
      <c r="P836">
        <v>47</v>
      </c>
      <c r="Q836">
        <f t="shared" si="26"/>
        <v>-9</v>
      </c>
      <c r="R836">
        <f t="shared" si="27"/>
        <v>-79.47</v>
      </c>
    </row>
    <row r="837" spans="1:18">
      <c r="A837">
        <v>25842</v>
      </c>
      <c r="B837" t="s">
        <v>615</v>
      </c>
      <c r="C837" s="4">
        <v>111503130252</v>
      </c>
      <c r="D837" s="1">
        <v>42177</v>
      </c>
      <c r="E837">
        <v>8.15</v>
      </c>
      <c r="F837" s="1">
        <v>42181</v>
      </c>
      <c r="G837" s="1">
        <v>42181</v>
      </c>
      <c r="H837">
        <v>1</v>
      </c>
      <c r="I837" s="1">
        <v>42237</v>
      </c>
      <c r="J837" s="1">
        <v>42227</v>
      </c>
      <c r="K837">
        <v>8.15</v>
      </c>
      <c r="L837">
        <v>1</v>
      </c>
      <c r="M837">
        <v>3</v>
      </c>
      <c r="N837">
        <v>1317</v>
      </c>
      <c r="O837">
        <v>20150001600</v>
      </c>
      <c r="P837">
        <v>47</v>
      </c>
      <c r="Q837">
        <f t="shared" si="26"/>
        <v>-9</v>
      </c>
      <c r="R837">
        <f t="shared" si="27"/>
        <v>-73.350000000000009</v>
      </c>
    </row>
    <row r="838" spans="1:18">
      <c r="A838">
        <v>25842</v>
      </c>
      <c r="B838" t="s">
        <v>615</v>
      </c>
      <c r="C838" s="4">
        <v>111503130253</v>
      </c>
      <c r="D838" s="1">
        <v>42177</v>
      </c>
      <c r="E838">
        <v>6.35</v>
      </c>
      <c r="F838" s="1">
        <v>42181</v>
      </c>
      <c r="G838" s="1">
        <v>42181</v>
      </c>
      <c r="H838">
        <v>1</v>
      </c>
      <c r="I838" s="1">
        <v>42237</v>
      </c>
      <c r="J838" s="1">
        <v>42227</v>
      </c>
      <c r="K838">
        <v>6.35</v>
      </c>
      <c r="L838">
        <v>1</v>
      </c>
      <c r="M838">
        <v>3</v>
      </c>
      <c r="N838">
        <v>1317</v>
      </c>
      <c r="O838">
        <v>20150001596</v>
      </c>
      <c r="P838">
        <v>47</v>
      </c>
      <c r="Q838">
        <f t="shared" si="26"/>
        <v>-9</v>
      </c>
      <c r="R838">
        <f t="shared" si="27"/>
        <v>-57.15</v>
      </c>
    </row>
    <row r="839" spans="1:18">
      <c r="A839">
        <v>25842</v>
      </c>
      <c r="B839" t="s">
        <v>615</v>
      </c>
      <c r="C839" s="4">
        <v>111503130254</v>
      </c>
      <c r="D839" s="1">
        <v>42177</v>
      </c>
      <c r="E839">
        <v>11.35</v>
      </c>
      <c r="F839" s="1">
        <v>42181</v>
      </c>
      <c r="G839" s="1">
        <v>42181</v>
      </c>
      <c r="H839">
        <v>1</v>
      </c>
      <c r="I839" s="1">
        <v>42237</v>
      </c>
      <c r="J839" s="1">
        <v>42227</v>
      </c>
      <c r="K839">
        <v>11.35</v>
      </c>
      <c r="L839">
        <v>1</v>
      </c>
      <c r="M839">
        <v>3</v>
      </c>
      <c r="N839">
        <v>1317</v>
      </c>
      <c r="O839">
        <v>20150001597</v>
      </c>
      <c r="P839">
        <v>47</v>
      </c>
      <c r="Q839">
        <f t="shared" si="26"/>
        <v>-9</v>
      </c>
      <c r="R839">
        <f t="shared" si="27"/>
        <v>-102.14999999999999</v>
      </c>
    </row>
    <row r="840" spans="1:18">
      <c r="A840">
        <v>25842</v>
      </c>
      <c r="B840" t="s">
        <v>615</v>
      </c>
      <c r="C840" s="4">
        <v>111503179971</v>
      </c>
      <c r="D840" s="1">
        <v>42179</v>
      </c>
      <c r="E840">
        <v>16.170000000000002</v>
      </c>
      <c r="F840" s="1">
        <v>42183</v>
      </c>
      <c r="G840" s="1">
        <v>42186</v>
      </c>
      <c r="H840">
        <v>4</v>
      </c>
      <c r="I840" s="1">
        <v>42240</v>
      </c>
      <c r="J840" s="1">
        <v>42227</v>
      </c>
      <c r="K840">
        <v>16.170000000000002</v>
      </c>
      <c r="L840">
        <v>1</v>
      </c>
      <c r="M840">
        <v>3</v>
      </c>
      <c r="N840">
        <v>1317</v>
      </c>
      <c r="O840">
        <v>20150001608</v>
      </c>
      <c r="P840">
        <v>45</v>
      </c>
      <c r="Q840">
        <f t="shared" si="26"/>
        <v>-12</v>
      </c>
      <c r="R840">
        <f t="shared" si="27"/>
        <v>-194.04000000000002</v>
      </c>
    </row>
    <row r="841" spans="1:18">
      <c r="A841">
        <v>25842</v>
      </c>
      <c r="B841" t="s">
        <v>615</v>
      </c>
      <c r="C841" s="4">
        <v>111503179972</v>
      </c>
      <c r="D841" s="1">
        <v>42179</v>
      </c>
      <c r="E841">
        <v>6.14</v>
      </c>
      <c r="F841" s="1">
        <v>42182</v>
      </c>
      <c r="G841" s="1">
        <v>42186</v>
      </c>
      <c r="H841">
        <v>5</v>
      </c>
      <c r="I841" s="1">
        <v>42240</v>
      </c>
      <c r="J841" s="1">
        <v>42227</v>
      </c>
      <c r="K841">
        <v>6.14</v>
      </c>
      <c r="L841">
        <v>1</v>
      </c>
      <c r="M841">
        <v>3</v>
      </c>
      <c r="N841">
        <v>1317</v>
      </c>
      <c r="O841">
        <v>20150001607</v>
      </c>
      <c r="P841">
        <v>46</v>
      </c>
      <c r="Q841">
        <f t="shared" si="26"/>
        <v>-12</v>
      </c>
      <c r="R841">
        <f t="shared" si="27"/>
        <v>-73.679999999999993</v>
      </c>
    </row>
    <row r="842" spans="1:18">
      <c r="A842">
        <v>25842</v>
      </c>
      <c r="B842" t="s">
        <v>615</v>
      </c>
      <c r="C842" s="4">
        <v>111504260938</v>
      </c>
      <c r="D842" s="1">
        <v>42237</v>
      </c>
      <c r="E842">
        <v>54.25</v>
      </c>
      <c r="F842" s="1">
        <v>42241</v>
      </c>
      <c r="G842" s="1">
        <v>42241</v>
      </c>
      <c r="H842">
        <v>1</v>
      </c>
      <c r="I842" s="1">
        <v>42297</v>
      </c>
      <c r="J842" s="1">
        <v>42290</v>
      </c>
      <c r="K842">
        <v>54.25</v>
      </c>
      <c r="L842">
        <v>1</v>
      </c>
      <c r="M842">
        <v>3</v>
      </c>
      <c r="N842">
        <v>1317</v>
      </c>
      <c r="O842">
        <v>20150001950</v>
      </c>
      <c r="P842">
        <v>50</v>
      </c>
      <c r="Q842">
        <f t="shared" si="26"/>
        <v>-6</v>
      </c>
      <c r="R842">
        <f t="shared" si="27"/>
        <v>-325.5</v>
      </c>
    </row>
    <row r="843" spans="1:18">
      <c r="A843">
        <v>25842</v>
      </c>
      <c r="B843" t="s">
        <v>615</v>
      </c>
      <c r="C843" s="4">
        <v>111504260939</v>
      </c>
      <c r="D843" s="1">
        <v>42237</v>
      </c>
      <c r="E843">
        <v>8</v>
      </c>
      <c r="F843" s="1">
        <v>42241</v>
      </c>
      <c r="G843" s="1">
        <v>42241</v>
      </c>
      <c r="H843">
        <v>1</v>
      </c>
      <c r="I843" s="1">
        <v>42297</v>
      </c>
      <c r="J843" s="1">
        <v>42290</v>
      </c>
      <c r="K843">
        <v>8</v>
      </c>
      <c r="L843">
        <v>1</v>
      </c>
      <c r="M843">
        <v>3</v>
      </c>
      <c r="N843">
        <v>1317</v>
      </c>
      <c r="O843">
        <v>20150001951</v>
      </c>
      <c r="P843">
        <v>50</v>
      </c>
      <c r="Q843">
        <f t="shared" si="26"/>
        <v>-6</v>
      </c>
      <c r="R843">
        <f t="shared" si="27"/>
        <v>-48</v>
      </c>
    </row>
    <row r="844" spans="1:18">
      <c r="A844">
        <v>25842</v>
      </c>
      <c r="B844" t="s">
        <v>615</v>
      </c>
      <c r="C844" s="4">
        <v>111504260940</v>
      </c>
      <c r="D844" s="1">
        <v>42237</v>
      </c>
      <c r="E844">
        <v>31.5</v>
      </c>
      <c r="F844" s="1">
        <v>42241</v>
      </c>
      <c r="G844" s="1">
        <v>42241</v>
      </c>
      <c r="H844">
        <v>1</v>
      </c>
      <c r="I844" s="1">
        <v>42297</v>
      </c>
      <c r="J844" s="1">
        <v>42290</v>
      </c>
      <c r="K844">
        <v>31.5</v>
      </c>
      <c r="L844">
        <v>1</v>
      </c>
      <c r="M844">
        <v>3</v>
      </c>
      <c r="N844">
        <v>1317</v>
      </c>
      <c r="O844">
        <v>20150001941</v>
      </c>
      <c r="P844">
        <v>50</v>
      </c>
      <c r="Q844">
        <f t="shared" si="26"/>
        <v>-6</v>
      </c>
      <c r="R844">
        <f t="shared" si="27"/>
        <v>-189</v>
      </c>
    </row>
    <row r="845" spans="1:18">
      <c r="A845">
        <v>25842</v>
      </c>
      <c r="B845" t="s">
        <v>615</v>
      </c>
      <c r="C845" s="4">
        <v>111504260941</v>
      </c>
      <c r="D845" s="1">
        <v>42237</v>
      </c>
      <c r="E845">
        <v>46.53</v>
      </c>
      <c r="F845" s="1">
        <v>42241</v>
      </c>
      <c r="G845" s="1">
        <v>42241</v>
      </c>
      <c r="H845">
        <v>1</v>
      </c>
      <c r="I845" s="1">
        <v>42297</v>
      </c>
      <c r="J845" s="1">
        <v>42290</v>
      </c>
      <c r="K845">
        <v>46.53</v>
      </c>
      <c r="L845">
        <v>1</v>
      </c>
      <c r="M845">
        <v>3</v>
      </c>
      <c r="N845">
        <v>1317</v>
      </c>
      <c r="O845">
        <v>20150001928</v>
      </c>
      <c r="P845">
        <v>50</v>
      </c>
      <c r="Q845">
        <f t="shared" si="26"/>
        <v>-6</v>
      </c>
      <c r="R845">
        <f t="shared" si="27"/>
        <v>-279.18</v>
      </c>
    </row>
    <row r="846" spans="1:18">
      <c r="A846">
        <v>25842</v>
      </c>
      <c r="B846" t="s">
        <v>615</v>
      </c>
      <c r="C846" s="4">
        <v>111504260942</v>
      </c>
      <c r="D846" s="1">
        <v>42237</v>
      </c>
      <c r="E846">
        <v>314.48</v>
      </c>
      <c r="F846" s="1">
        <v>42241</v>
      </c>
      <c r="G846" s="1">
        <v>42241</v>
      </c>
      <c r="H846">
        <v>1</v>
      </c>
      <c r="I846" s="1">
        <v>42297</v>
      </c>
      <c r="J846" s="1">
        <v>42290</v>
      </c>
      <c r="K846">
        <v>314.48</v>
      </c>
      <c r="L846">
        <v>1</v>
      </c>
      <c r="M846">
        <v>3</v>
      </c>
      <c r="N846">
        <v>1317</v>
      </c>
      <c r="O846">
        <v>20150001936</v>
      </c>
      <c r="P846">
        <v>50</v>
      </c>
      <c r="Q846">
        <f t="shared" si="26"/>
        <v>-6</v>
      </c>
      <c r="R846">
        <f t="shared" si="27"/>
        <v>-1886.88</v>
      </c>
    </row>
    <row r="847" spans="1:18">
      <c r="A847">
        <v>25842</v>
      </c>
      <c r="B847" t="s">
        <v>615</v>
      </c>
      <c r="C847" s="4">
        <v>111504260943</v>
      </c>
      <c r="D847" s="1">
        <v>42237</v>
      </c>
      <c r="E847">
        <v>6.46</v>
      </c>
      <c r="F847" s="1">
        <v>42241</v>
      </c>
      <c r="G847" s="1">
        <v>42241</v>
      </c>
      <c r="H847">
        <v>1</v>
      </c>
      <c r="I847" s="1">
        <v>42297</v>
      </c>
      <c r="J847" s="1">
        <v>42290</v>
      </c>
      <c r="K847">
        <v>6.46</v>
      </c>
      <c r="L847">
        <v>1</v>
      </c>
      <c r="M847">
        <v>3</v>
      </c>
      <c r="N847">
        <v>1317</v>
      </c>
      <c r="O847">
        <v>20150001933</v>
      </c>
      <c r="P847">
        <v>50</v>
      </c>
      <c r="Q847">
        <f t="shared" si="26"/>
        <v>-6</v>
      </c>
      <c r="R847">
        <f t="shared" si="27"/>
        <v>-38.76</v>
      </c>
    </row>
    <row r="848" spans="1:18">
      <c r="A848">
        <v>25842</v>
      </c>
      <c r="B848" t="s">
        <v>615</v>
      </c>
      <c r="C848" s="4">
        <v>111504260944</v>
      </c>
      <c r="D848" s="1">
        <v>42237</v>
      </c>
      <c r="E848">
        <v>18.79</v>
      </c>
      <c r="F848" s="1">
        <v>42241</v>
      </c>
      <c r="G848" s="1">
        <v>42241</v>
      </c>
      <c r="H848">
        <v>1</v>
      </c>
      <c r="I848" s="1">
        <v>42297</v>
      </c>
      <c r="J848" s="1">
        <v>42290</v>
      </c>
      <c r="K848">
        <v>18.79</v>
      </c>
      <c r="L848">
        <v>1</v>
      </c>
      <c r="M848">
        <v>3</v>
      </c>
      <c r="N848">
        <v>1317</v>
      </c>
      <c r="O848">
        <v>20150001929</v>
      </c>
      <c r="P848">
        <v>50</v>
      </c>
      <c r="Q848">
        <f t="shared" si="26"/>
        <v>-6</v>
      </c>
      <c r="R848">
        <f t="shared" si="27"/>
        <v>-112.74</v>
      </c>
    </row>
    <row r="849" spans="1:18">
      <c r="A849">
        <v>25842</v>
      </c>
      <c r="B849" t="s">
        <v>615</v>
      </c>
      <c r="C849" s="4">
        <v>111504260945</v>
      </c>
      <c r="D849" s="1">
        <v>42237</v>
      </c>
      <c r="E849">
        <v>6.46</v>
      </c>
      <c r="F849" s="1">
        <v>42241</v>
      </c>
      <c r="G849" s="1">
        <v>42241</v>
      </c>
      <c r="H849">
        <v>1</v>
      </c>
      <c r="I849" s="1">
        <v>42297</v>
      </c>
      <c r="J849" s="1">
        <v>42290</v>
      </c>
      <c r="K849">
        <v>6.46</v>
      </c>
      <c r="L849">
        <v>1</v>
      </c>
      <c r="M849">
        <v>3</v>
      </c>
      <c r="N849">
        <v>1317</v>
      </c>
      <c r="O849">
        <v>20150001932</v>
      </c>
      <c r="P849">
        <v>50</v>
      </c>
      <c r="Q849">
        <f t="shared" si="26"/>
        <v>-6</v>
      </c>
      <c r="R849">
        <f t="shared" si="27"/>
        <v>-38.76</v>
      </c>
    </row>
    <row r="850" spans="1:18">
      <c r="A850">
        <v>25842</v>
      </c>
      <c r="B850" t="s">
        <v>615</v>
      </c>
      <c r="C850" s="4">
        <v>111504260946</v>
      </c>
      <c r="D850" s="1">
        <v>42237</v>
      </c>
      <c r="E850">
        <v>6.46</v>
      </c>
      <c r="F850" s="1">
        <v>42241</v>
      </c>
      <c r="G850" s="1">
        <v>42241</v>
      </c>
      <c r="H850">
        <v>1</v>
      </c>
      <c r="I850" s="1">
        <v>42297</v>
      </c>
      <c r="J850" s="1">
        <v>42290</v>
      </c>
      <c r="K850">
        <v>6.46</v>
      </c>
      <c r="L850">
        <v>1</v>
      </c>
      <c r="M850">
        <v>3</v>
      </c>
      <c r="N850">
        <v>1317</v>
      </c>
      <c r="O850">
        <v>20150001944</v>
      </c>
      <c r="P850">
        <v>50</v>
      </c>
      <c r="Q850">
        <f t="shared" si="26"/>
        <v>-6</v>
      </c>
      <c r="R850">
        <f t="shared" si="27"/>
        <v>-38.76</v>
      </c>
    </row>
    <row r="851" spans="1:18">
      <c r="A851">
        <v>25842</v>
      </c>
      <c r="B851" t="s">
        <v>615</v>
      </c>
      <c r="C851" s="4">
        <v>111504260947</v>
      </c>
      <c r="D851" s="1">
        <v>42237</v>
      </c>
      <c r="E851">
        <v>23.98</v>
      </c>
      <c r="F851" s="1">
        <v>42241</v>
      </c>
      <c r="G851" s="1">
        <v>42241</v>
      </c>
      <c r="H851">
        <v>1</v>
      </c>
      <c r="I851" s="1">
        <v>42297</v>
      </c>
      <c r="J851" s="1">
        <v>42290</v>
      </c>
      <c r="K851">
        <v>23.98</v>
      </c>
      <c r="L851">
        <v>1</v>
      </c>
      <c r="M851">
        <v>3</v>
      </c>
      <c r="N851">
        <v>1317</v>
      </c>
      <c r="O851">
        <v>20150001930</v>
      </c>
      <c r="P851">
        <v>50</v>
      </c>
      <c r="Q851">
        <f t="shared" si="26"/>
        <v>-6</v>
      </c>
      <c r="R851">
        <f t="shared" si="27"/>
        <v>-143.88</v>
      </c>
    </row>
    <row r="852" spans="1:18">
      <c r="A852">
        <v>25842</v>
      </c>
      <c r="B852" t="s">
        <v>615</v>
      </c>
      <c r="C852" s="4">
        <v>111504260948</v>
      </c>
      <c r="D852" s="1">
        <v>42237</v>
      </c>
      <c r="E852">
        <v>6.46</v>
      </c>
      <c r="F852" s="1">
        <v>42241</v>
      </c>
      <c r="G852" s="1">
        <v>42241</v>
      </c>
      <c r="H852">
        <v>1</v>
      </c>
      <c r="I852" s="1">
        <v>42297</v>
      </c>
      <c r="J852" s="1">
        <v>42290</v>
      </c>
      <c r="K852">
        <v>6.46</v>
      </c>
      <c r="L852">
        <v>1</v>
      </c>
      <c r="M852">
        <v>3</v>
      </c>
      <c r="N852">
        <v>1317</v>
      </c>
      <c r="O852">
        <v>20150001946</v>
      </c>
      <c r="P852">
        <v>50</v>
      </c>
      <c r="Q852">
        <f t="shared" si="26"/>
        <v>-6</v>
      </c>
      <c r="R852">
        <f t="shared" si="27"/>
        <v>-38.76</v>
      </c>
    </row>
    <row r="853" spans="1:18">
      <c r="A853">
        <v>25842</v>
      </c>
      <c r="B853" t="s">
        <v>615</v>
      </c>
      <c r="C853" s="4">
        <v>111504260949</v>
      </c>
      <c r="D853" s="1">
        <v>42237</v>
      </c>
      <c r="E853">
        <v>8.2799999999999994</v>
      </c>
      <c r="F853" s="1">
        <v>42241</v>
      </c>
      <c r="G853" s="1">
        <v>42241</v>
      </c>
      <c r="H853">
        <v>1</v>
      </c>
      <c r="I853" s="1">
        <v>42297</v>
      </c>
      <c r="J853" s="1">
        <v>42290</v>
      </c>
      <c r="K853">
        <v>8.2799999999999994</v>
      </c>
      <c r="L853">
        <v>1</v>
      </c>
      <c r="M853">
        <v>3</v>
      </c>
      <c r="N853">
        <v>1317</v>
      </c>
      <c r="O853">
        <v>20150001942</v>
      </c>
      <c r="P853">
        <v>50</v>
      </c>
      <c r="Q853">
        <f t="shared" si="26"/>
        <v>-6</v>
      </c>
      <c r="R853">
        <f t="shared" si="27"/>
        <v>-49.679999999999993</v>
      </c>
    </row>
    <row r="854" spans="1:18">
      <c r="A854">
        <v>25842</v>
      </c>
      <c r="B854" t="s">
        <v>615</v>
      </c>
      <c r="C854" s="4">
        <v>111504260950</v>
      </c>
      <c r="D854" s="1">
        <v>42237</v>
      </c>
      <c r="E854">
        <v>274.43</v>
      </c>
      <c r="F854" s="1">
        <v>42241</v>
      </c>
      <c r="G854" s="1">
        <v>42241</v>
      </c>
      <c r="H854">
        <v>1</v>
      </c>
      <c r="I854" s="1">
        <v>42297</v>
      </c>
      <c r="J854" s="1">
        <v>42290</v>
      </c>
      <c r="K854">
        <v>274.43</v>
      </c>
      <c r="L854">
        <v>1</v>
      </c>
      <c r="M854">
        <v>3</v>
      </c>
      <c r="N854">
        <v>1317</v>
      </c>
      <c r="O854">
        <v>20150001934</v>
      </c>
      <c r="P854">
        <v>50</v>
      </c>
      <c r="Q854">
        <f t="shared" si="26"/>
        <v>-6</v>
      </c>
      <c r="R854">
        <f t="shared" si="27"/>
        <v>-1646.58</v>
      </c>
    </row>
    <row r="855" spans="1:18">
      <c r="A855">
        <v>25842</v>
      </c>
      <c r="B855" t="s">
        <v>615</v>
      </c>
      <c r="C855" s="4">
        <v>111504260951</v>
      </c>
      <c r="D855" s="1">
        <v>42237</v>
      </c>
      <c r="E855">
        <v>9.5399999999999991</v>
      </c>
      <c r="F855" s="1">
        <v>42241</v>
      </c>
      <c r="G855" s="1">
        <v>42241</v>
      </c>
      <c r="H855">
        <v>1</v>
      </c>
      <c r="I855" s="1">
        <v>42297</v>
      </c>
      <c r="J855" s="1">
        <v>42290</v>
      </c>
      <c r="K855">
        <v>9.5399999999999991</v>
      </c>
      <c r="L855">
        <v>1</v>
      </c>
      <c r="M855">
        <v>3</v>
      </c>
      <c r="N855">
        <v>1317</v>
      </c>
      <c r="O855">
        <v>20150001945</v>
      </c>
      <c r="P855">
        <v>50</v>
      </c>
      <c r="Q855">
        <f t="shared" si="26"/>
        <v>-6</v>
      </c>
      <c r="R855">
        <f t="shared" si="27"/>
        <v>-57.239999999999995</v>
      </c>
    </row>
    <row r="856" spans="1:18">
      <c r="A856">
        <v>25842</v>
      </c>
      <c r="B856" t="s">
        <v>615</v>
      </c>
      <c r="C856" s="4">
        <v>111504260952</v>
      </c>
      <c r="D856" s="1">
        <v>42237</v>
      </c>
      <c r="E856">
        <v>8.2799999999999994</v>
      </c>
      <c r="F856" s="1">
        <v>42241</v>
      </c>
      <c r="G856" s="1">
        <v>42241</v>
      </c>
      <c r="H856">
        <v>1</v>
      </c>
      <c r="I856" s="1">
        <v>42297</v>
      </c>
      <c r="J856" s="1">
        <v>42290</v>
      </c>
      <c r="K856">
        <v>8.2799999999999994</v>
      </c>
      <c r="L856">
        <v>1</v>
      </c>
      <c r="M856">
        <v>3</v>
      </c>
      <c r="N856">
        <v>1317</v>
      </c>
      <c r="O856">
        <v>20150001935</v>
      </c>
      <c r="P856">
        <v>50</v>
      </c>
      <c r="Q856">
        <f t="shared" si="26"/>
        <v>-6</v>
      </c>
      <c r="R856">
        <f t="shared" si="27"/>
        <v>-49.679999999999993</v>
      </c>
    </row>
    <row r="857" spans="1:18">
      <c r="A857">
        <v>25842</v>
      </c>
      <c r="B857" t="s">
        <v>615</v>
      </c>
      <c r="C857" s="4">
        <v>111504260953</v>
      </c>
      <c r="D857" s="1">
        <v>42237</v>
      </c>
      <c r="E857">
        <v>18.989999999999998</v>
      </c>
      <c r="F857" s="1">
        <v>42241</v>
      </c>
      <c r="G857" s="1">
        <v>42241</v>
      </c>
      <c r="H857">
        <v>1</v>
      </c>
      <c r="I857" s="1">
        <v>42297</v>
      </c>
      <c r="J857" s="1">
        <v>42290</v>
      </c>
      <c r="K857">
        <v>18.989999999999998</v>
      </c>
      <c r="L857">
        <v>1</v>
      </c>
      <c r="M857">
        <v>3</v>
      </c>
      <c r="N857">
        <v>1317</v>
      </c>
      <c r="O857">
        <v>20150001940</v>
      </c>
      <c r="P857">
        <v>50</v>
      </c>
      <c r="Q857">
        <f t="shared" si="26"/>
        <v>-6</v>
      </c>
      <c r="R857">
        <f t="shared" si="27"/>
        <v>-113.94</v>
      </c>
    </row>
    <row r="858" spans="1:18">
      <c r="A858">
        <v>25842</v>
      </c>
      <c r="B858" t="s">
        <v>615</v>
      </c>
      <c r="C858" s="4">
        <v>111504260954</v>
      </c>
      <c r="D858" s="1">
        <v>42237</v>
      </c>
      <c r="E858">
        <v>23.98</v>
      </c>
      <c r="F858" s="1">
        <v>42241</v>
      </c>
      <c r="G858" s="1">
        <v>42241</v>
      </c>
      <c r="H858">
        <v>1</v>
      </c>
      <c r="I858" s="1">
        <v>42297</v>
      </c>
      <c r="J858" s="1">
        <v>42290</v>
      </c>
      <c r="K858">
        <v>23.98</v>
      </c>
      <c r="L858">
        <v>1</v>
      </c>
      <c r="M858">
        <v>3</v>
      </c>
      <c r="N858">
        <v>1317</v>
      </c>
      <c r="O858">
        <v>20150001943</v>
      </c>
      <c r="P858">
        <v>50</v>
      </c>
      <c r="Q858">
        <f t="shared" si="26"/>
        <v>-6</v>
      </c>
      <c r="R858">
        <f t="shared" si="27"/>
        <v>-143.88</v>
      </c>
    </row>
    <row r="859" spans="1:18">
      <c r="A859">
        <v>25842</v>
      </c>
      <c r="B859" t="s">
        <v>615</v>
      </c>
      <c r="C859" s="4">
        <v>111504260955</v>
      </c>
      <c r="D859" s="1">
        <v>42237</v>
      </c>
      <c r="E859">
        <v>18.989999999999998</v>
      </c>
      <c r="F859" s="1">
        <v>42241</v>
      </c>
      <c r="G859" s="1">
        <v>42241</v>
      </c>
      <c r="H859">
        <v>1</v>
      </c>
      <c r="I859" s="1">
        <v>42297</v>
      </c>
      <c r="J859" s="1">
        <v>42290</v>
      </c>
      <c r="K859">
        <v>18.989999999999998</v>
      </c>
      <c r="L859">
        <v>1</v>
      </c>
      <c r="M859">
        <v>3</v>
      </c>
      <c r="N859">
        <v>1317</v>
      </c>
      <c r="O859">
        <v>20150001931</v>
      </c>
      <c r="P859">
        <v>50</v>
      </c>
      <c r="Q859">
        <f t="shared" si="26"/>
        <v>-6</v>
      </c>
      <c r="R859">
        <f t="shared" si="27"/>
        <v>-113.94</v>
      </c>
    </row>
    <row r="860" spans="1:18">
      <c r="A860">
        <v>25842</v>
      </c>
      <c r="B860" t="s">
        <v>615</v>
      </c>
      <c r="C860" s="4">
        <v>111504260956</v>
      </c>
      <c r="D860" s="1">
        <v>42237</v>
      </c>
      <c r="E860">
        <v>8.94</v>
      </c>
      <c r="F860" s="1">
        <v>42241</v>
      </c>
      <c r="G860" s="1">
        <v>42242</v>
      </c>
      <c r="H860">
        <v>2</v>
      </c>
      <c r="I860" s="1">
        <v>42297</v>
      </c>
      <c r="J860" s="1">
        <v>42290</v>
      </c>
      <c r="K860">
        <v>8.94</v>
      </c>
      <c r="L860">
        <v>1</v>
      </c>
      <c r="M860">
        <v>3</v>
      </c>
      <c r="N860">
        <v>1317</v>
      </c>
      <c r="O860">
        <v>20150001947</v>
      </c>
      <c r="P860">
        <v>50</v>
      </c>
      <c r="Q860">
        <f t="shared" si="26"/>
        <v>-6</v>
      </c>
      <c r="R860">
        <f t="shared" si="27"/>
        <v>-53.64</v>
      </c>
    </row>
    <row r="861" spans="1:18">
      <c r="A861">
        <v>25842</v>
      </c>
      <c r="B861" t="s">
        <v>615</v>
      </c>
      <c r="C861" s="4">
        <v>111504260957</v>
      </c>
      <c r="D861" s="1">
        <v>42237</v>
      </c>
      <c r="E861">
        <v>8.2799999999999994</v>
      </c>
      <c r="F861" s="1">
        <v>42241</v>
      </c>
      <c r="G861" s="1">
        <v>42241</v>
      </c>
      <c r="H861">
        <v>1</v>
      </c>
      <c r="I861" s="1">
        <v>42297</v>
      </c>
      <c r="J861" s="1">
        <v>42290</v>
      </c>
      <c r="K861">
        <v>8.2799999999999994</v>
      </c>
      <c r="L861">
        <v>1</v>
      </c>
      <c r="M861">
        <v>3</v>
      </c>
      <c r="N861">
        <v>1317</v>
      </c>
      <c r="O861">
        <v>20150001937</v>
      </c>
      <c r="P861">
        <v>50</v>
      </c>
      <c r="Q861">
        <f t="shared" si="26"/>
        <v>-6</v>
      </c>
      <c r="R861">
        <f t="shared" si="27"/>
        <v>-49.679999999999993</v>
      </c>
    </row>
    <row r="862" spans="1:18">
      <c r="A862">
        <v>25842</v>
      </c>
      <c r="B862" t="s">
        <v>615</v>
      </c>
      <c r="C862" s="4">
        <v>111504260958</v>
      </c>
      <c r="D862" s="1">
        <v>42237</v>
      </c>
      <c r="E862">
        <v>6.46</v>
      </c>
      <c r="F862" s="1">
        <v>42241</v>
      </c>
      <c r="G862" s="1">
        <v>42241</v>
      </c>
      <c r="H862">
        <v>1</v>
      </c>
      <c r="I862" s="1">
        <v>42297</v>
      </c>
      <c r="J862" s="1">
        <v>42290</v>
      </c>
      <c r="K862">
        <v>6.46</v>
      </c>
      <c r="L862">
        <v>1</v>
      </c>
      <c r="M862">
        <v>3</v>
      </c>
      <c r="N862">
        <v>1317</v>
      </c>
      <c r="O862">
        <v>20150001939</v>
      </c>
      <c r="P862">
        <v>50</v>
      </c>
      <c r="Q862">
        <f t="shared" si="26"/>
        <v>-6</v>
      </c>
      <c r="R862">
        <f t="shared" si="27"/>
        <v>-38.76</v>
      </c>
    </row>
    <row r="863" spans="1:18">
      <c r="A863">
        <v>25842</v>
      </c>
      <c r="B863" t="s">
        <v>615</v>
      </c>
      <c r="C863" s="4">
        <v>111504260959</v>
      </c>
      <c r="D863" s="1">
        <v>42237</v>
      </c>
      <c r="E863">
        <v>18.989999999999998</v>
      </c>
      <c r="F863" s="1">
        <v>42241</v>
      </c>
      <c r="G863" s="1">
        <v>42241</v>
      </c>
      <c r="H863">
        <v>1</v>
      </c>
      <c r="I863" s="1">
        <v>42297</v>
      </c>
      <c r="J863" s="1">
        <v>42290</v>
      </c>
      <c r="K863">
        <v>18.989999999999998</v>
      </c>
      <c r="L863">
        <v>1</v>
      </c>
      <c r="M863">
        <v>3</v>
      </c>
      <c r="N863">
        <v>1317</v>
      </c>
      <c r="O863">
        <v>20150001938</v>
      </c>
      <c r="P863">
        <v>50</v>
      </c>
      <c r="Q863">
        <f t="shared" si="26"/>
        <v>-6</v>
      </c>
      <c r="R863">
        <f t="shared" si="27"/>
        <v>-113.94</v>
      </c>
    </row>
    <row r="864" spans="1:18">
      <c r="A864">
        <v>25842</v>
      </c>
      <c r="B864" t="s">
        <v>615</v>
      </c>
      <c r="C864" s="4">
        <v>111504288404</v>
      </c>
      <c r="D864" s="1">
        <v>42240</v>
      </c>
      <c r="E864">
        <v>11.46</v>
      </c>
      <c r="F864" s="1">
        <v>42242</v>
      </c>
      <c r="G864" s="1">
        <v>42242</v>
      </c>
      <c r="H864">
        <v>1</v>
      </c>
      <c r="I864" s="1">
        <v>42300</v>
      </c>
      <c r="J864" s="1">
        <v>42290</v>
      </c>
      <c r="K864">
        <v>11.46</v>
      </c>
      <c r="L864">
        <v>1</v>
      </c>
      <c r="M864">
        <v>3</v>
      </c>
      <c r="N864">
        <v>1317</v>
      </c>
      <c r="O864">
        <v>20150001949</v>
      </c>
      <c r="P864">
        <v>49</v>
      </c>
      <c r="Q864">
        <f t="shared" si="26"/>
        <v>-9</v>
      </c>
      <c r="R864">
        <f t="shared" si="27"/>
        <v>-103.14000000000001</v>
      </c>
    </row>
    <row r="865" spans="1:18">
      <c r="A865">
        <v>25842</v>
      </c>
      <c r="B865" t="s">
        <v>615</v>
      </c>
      <c r="C865" s="4">
        <v>111504288405</v>
      </c>
      <c r="D865" s="1">
        <v>42240</v>
      </c>
      <c r="E865">
        <v>6.46</v>
      </c>
      <c r="F865" s="1">
        <v>42242</v>
      </c>
      <c r="G865" s="1">
        <v>42242</v>
      </c>
      <c r="H865">
        <v>1</v>
      </c>
      <c r="I865" s="1">
        <v>42300</v>
      </c>
      <c r="J865" s="1">
        <v>42290</v>
      </c>
      <c r="K865">
        <v>6.46</v>
      </c>
      <c r="L865">
        <v>1</v>
      </c>
      <c r="M865">
        <v>3</v>
      </c>
      <c r="N865">
        <v>1317</v>
      </c>
      <c r="O865">
        <v>20150001948</v>
      </c>
      <c r="P865">
        <v>49</v>
      </c>
      <c r="Q865">
        <f t="shared" si="26"/>
        <v>-9</v>
      </c>
      <c r="R865">
        <f t="shared" si="27"/>
        <v>-58.14</v>
      </c>
    </row>
    <row r="866" spans="1:18">
      <c r="A866">
        <v>25842</v>
      </c>
      <c r="B866" t="s">
        <v>615</v>
      </c>
      <c r="C866" s="4">
        <v>111505375376</v>
      </c>
      <c r="D866" s="1">
        <v>42298</v>
      </c>
      <c r="E866">
        <v>50.85</v>
      </c>
      <c r="F866" s="1">
        <v>42300</v>
      </c>
      <c r="G866" s="1">
        <v>42303</v>
      </c>
      <c r="H866">
        <v>4</v>
      </c>
      <c r="I866" s="1">
        <v>42359</v>
      </c>
      <c r="J866" s="1">
        <v>42342</v>
      </c>
      <c r="K866">
        <v>50.85</v>
      </c>
      <c r="L866">
        <v>1</v>
      </c>
      <c r="M866">
        <v>3</v>
      </c>
      <c r="N866">
        <v>1317</v>
      </c>
      <c r="O866">
        <v>20150002431</v>
      </c>
      <c r="P866">
        <v>43</v>
      </c>
      <c r="Q866">
        <f t="shared" si="26"/>
        <v>-16</v>
      </c>
      <c r="R866">
        <f t="shared" si="27"/>
        <v>-813.6</v>
      </c>
    </row>
    <row r="867" spans="1:18">
      <c r="A867">
        <v>25842</v>
      </c>
      <c r="B867" t="s">
        <v>615</v>
      </c>
      <c r="C867" s="4">
        <v>111505375377</v>
      </c>
      <c r="D867" s="1">
        <v>42298</v>
      </c>
      <c r="E867">
        <v>-12.36</v>
      </c>
      <c r="F867" s="1">
        <v>42300</v>
      </c>
      <c r="G867" s="1">
        <v>42303</v>
      </c>
      <c r="H867">
        <v>4</v>
      </c>
      <c r="I867" s="1">
        <v>42359</v>
      </c>
      <c r="J867" s="1">
        <v>42342</v>
      </c>
      <c r="K867">
        <v>-12.36</v>
      </c>
      <c r="L867">
        <v>1</v>
      </c>
      <c r="M867">
        <v>3</v>
      </c>
      <c r="N867">
        <v>1317</v>
      </c>
      <c r="O867">
        <v>20150002431</v>
      </c>
      <c r="P867">
        <v>43</v>
      </c>
      <c r="Q867">
        <f t="shared" si="26"/>
        <v>-16</v>
      </c>
      <c r="R867">
        <f t="shared" si="27"/>
        <v>197.76</v>
      </c>
    </row>
    <row r="868" spans="1:18">
      <c r="A868">
        <v>25842</v>
      </c>
      <c r="B868" t="s">
        <v>615</v>
      </c>
      <c r="C868" s="4">
        <v>111505375378</v>
      </c>
      <c r="D868" s="1">
        <v>42298</v>
      </c>
      <c r="E868">
        <v>76.290000000000006</v>
      </c>
      <c r="F868" s="1">
        <v>42300</v>
      </c>
      <c r="G868" s="1">
        <v>42303</v>
      </c>
      <c r="H868">
        <v>4</v>
      </c>
      <c r="I868" s="1">
        <v>42359</v>
      </c>
      <c r="J868" s="1">
        <v>42342</v>
      </c>
      <c r="K868">
        <v>76.290000000000006</v>
      </c>
      <c r="L868">
        <v>1</v>
      </c>
      <c r="M868">
        <v>3</v>
      </c>
      <c r="N868">
        <v>1317</v>
      </c>
      <c r="O868">
        <v>20150002427</v>
      </c>
      <c r="P868">
        <v>43</v>
      </c>
      <c r="Q868">
        <f t="shared" si="26"/>
        <v>-16</v>
      </c>
      <c r="R868">
        <f t="shared" si="27"/>
        <v>-1220.6400000000001</v>
      </c>
    </row>
    <row r="869" spans="1:18">
      <c r="A869">
        <v>25842</v>
      </c>
      <c r="B869" t="s">
        <v>615</v>
      </c>
      <c r="C869" s="4">
        <v>111505375379</v>
      </c>
      <c r="D869" s="1">
        <v>42298</v>
      </c>
      <c r="E869">
        <v>138.84</v>
      </c>
      <c r="F869" s="1">
        <v>42300</v>
      </c>
      <c r="G869" s="1">
        <v>42303</v>
      </c>
      <c r="H869">
        <v>4</v>
      </c>
      <c r="I869" s="1">
        <v>42359</v>
      </c>
      <c r="J869" s="1">
        <v>42342</v>
      </c>
      <c r="K869">
        <v>138.84</v>
      </c>
      <c r="L869">
        <v>1</v>
      </c>
      <c r="M869">
        <v>3</v>
      </c>
      <c r="N869">
        <v>1317</v>
      </c>
      <c r="O869">
        <v>20150002421</v>
      </c>
      <c r="P869">
        <v>43</v>
      </c>
      <c r="Q869">
        <f t="shared" si="26"/>
        <v>-16</v>
      </c>
      <c r="R869">
        <f t="shared" si="27"/>
        <v>-2221.44</v>
      </c>
    </row>
    <row r="870" spans="1:18">
      <c r="A870">
        <v>25842</v>
      </c>
      <c r="B870" t="s">
        <v>615</v>
      </c>
      <c r="C870" s="4">
        <v>111505375380</v>
      </c>
      <c r="D870" s="1">
        <v>42298</v>
      </c>
      <c r="E870">
        <v>-289.37</v>
      </c>
      <c r="F870" s="1">
        <v>42300</v>
      </c>
      <c r="G870" s="1">
        <v>42303</v>
      </c>
      <c r="H870">
        <v>4</v>
      </c>
      <c r="I870" s="1">
        <v>42359</v>
      </c>
      <c r="J870" s="1">
        <v>42342</v>
      </c>
      <c r="K870">
        <v>-124.3</v>
      </c>
      <c r="L870">
        <v>1</v>
      </c>
      <c r="M870">
        <v>3</v>
      </c>
      <c r="N870">
        <v>1317</v>
      </c>
      <c r="O870">
        <v>20150002421</v>
      </c>
      <c r="P870">
        <v>43</v>
      </c>
      <c r="Q870">
        <f t="shared" si="26"/>
        <v>-16</v>
      </c>
      <c r="R870">
        <f t="shared" si="27"/>
        <v>1988.8</v>
      </c>
    </row>
    <row r="871" spans="1:18">
      <c r="A871">
        <v>25842</v>
      </c>
      <c r="B871" t="s">
        <v>615</v>
      </c>
      <c r="C871" s="4">
        <v>111505375380</v>
      </c>
      <c r="D871" s="1">
        <v>42298</v>
      </c>
      <c r="E871">
        <v>-289.37</v>
      </c>
      <c r="F871" s="1">
        <v>42300</v>
      </c>
      <c r="G871" s="1">
        <v>42303</v>
      </c>
      <c r="H871">
        <v>4</v>
      </c>
      <c r="I871" s="1">
        <v>42359</v>
      </c>
      <c r="J871" s="1">
        <v>42342</v>
      </c>
      <c r="K871">
        <v>-165.07</v>
      </c>
      <c r="L871">
        <v>1</v>
      </c>
      <c r="M871">
        <v>3</v>
      </c>
      <c r="N871">
        <v>1317</v>
      </c>
      <c r="O871">
        <v>20150002427</v>
      </c>
      <c r="P871">
        <v>43</v>
      </c>
      <c r="Q871">
        <f t="shared" si="26"/>
        <v>-16</v>
      </c>
      <c r="R871">
        <f t="shared" si="27"/>
        <v>2641.12</v>
      </c>
    </row>
    <row r="872" spans="1:18">
      <c r="A872">
        <v>25842</v>
      </c>
      <c r="B872" t="s">
        <v>615</v>
      </c>
      <c r="C872" s="4">
        <v>111505375381</v>
      </c>
      <c r="D872" s="1">
        <v>42298</v>
      </c>
      <c r="E872">
        <v>6.14</v>
      </c>
      <c r="F872" s="1">
        <v>42300</v>
      </c>
      <c r="G872" s="1">
        <v>42303</v>
      </c>
      <c r="H872">
        <v>4</v>
      </c>
      <c r="I872" s="1">
        <v>42359</v>
      </c>
      <c r="J872" s="1">
        <v>42342</v>
      </c>
      <c r="K872">
        <v>6.14</v>
      </c>
      <c r="L872">
        <v>1</v>
      </c>
      <c r="M872">
        <v>3</v>
      </c>
      <c r="N872">
        <v>1317</v>
      </c>
      <c r="O872">
        <v>20150002425</v>
      </c>
      <c r="P872">
        <v>43</v>
      </c>
      <c r="Q872">
        <f t="shared" si="26"/>
        <v>-16</v>
      </c>
      <c r="R872">
        <f t="shared" si="27"/>
        <v>-98.24</v>
      </c>
    </row>
    <row r="873" spans="1:18">
      <c r="A873">
        <v>25842</v>
      </c>
      <c r="B873" t="s">
        <v>615</v>
      </c>
      <c r="C873" s="4">
        <v>111505375382</v>
      </c>
      <c r="D873" s="1">
        <v>42298</v>
      </c>
      <c r="E873">
        <v>16.93</v>
      </c>
      <c r="F873" s="1">
        <v>42300</v>
      </c>
      <c r="G873" s="1">
        <v>42303</v>
      </c>
      <c r="H873">
        <v>4</v>
      </c>
      <c r="I873" s="1">
        <v>42359</v>
      </c>
      <c r="J873" s="1">
        <v>42342</v>
      </c>
      <c r="K873">
        <v>16.93</v>
      </c>
      <c r="L873">
        <v>1</v>
      </c>
      <c r="M873">
        <v>3</v>
      </c>
      <c r="N873">
        <v>1317</v>
      </c>
      <c r="O873">
        <v>20150002422</v>
      </c>
      <c r="P873">
        <v>43</v>
      </c>
      <c r="Q873">
        <f t="shared" si="26"/>
        <v>-16</v>
      </c>
      <c r="R873">
        <f t="shared" si="27"/>
        <v>-270.88</v>
      </c>
    </row>
    <row r="874" spans="1:18">
      <c r="A874">
        <v>25842</v>
      </c>
      <c r="B874" t="s">
        <v>615</v>
      </c>
      <c r="C874" s="4">
        <v>111505375383</v>
      </c>
      <c r="D874" s="1">
        <v>42298</v>
      </c>
      <c r="E874">
        <v>6.14</v>
      </c>
      <c r="F874" s="1">
        <v>42300</v>
      </c>
      <c r="G874" s="1">
        <v>42303</v>
      </c>
      <c r="H874">
        <v>4</v>
      </c>
      <c r="I874" s="1">
        <v>42359</v>
      </c>
      <c r="J874" s="1">
        <v>42342</v>
      </c>
      <c r="K874">
        <v>6.14</v>
      </c>
      <c r="L874">
        <v>1</v>
      </c>
      <c r="M874">
        <v>3</v>
      </c>
      <c r="N874">
        <v>1317</v>
      </c>
      <c r="O874">
        <v>20150002424</v>
      </c>
      <c r="P874">
        <v>43</v>
      </c>
      <c r="Q874">
        <f t="shared" si="26"/>
        <v>-16</v>
      </c>
      <c r="R874">
        <f t="shared" si="27"/>
        <v>-98.24</v>
      </c>
    </row>
    <row r="875" spans="1:18">
      <c r="A875">
        <v>25842</v>
      </c>
      <c r="B875" t="s">
        <v>615</v>
      </c>
      <c r="C875" s="4">
        <v>111505375384</v>
      </c>
      <c r="D875" s="1">
        <v>42298</v>
      </c>
      <c r="E875">
        <v>6.14</v>
      </c>
      <c r="F875" s="1">
        <v>42300</v>
      </c>
      <c r="G875" s="1">
        <v>42303</v>
      </c>
      <c r="H875">
        <v>4</v>
      </c>
      <c r="I875" s="1">
        <v>42359</v>
      </c>
      <c r="J875" s="1">
        <v>42342</v>
      </c>
      <c r="K875">
        <v>6.14</v>
      </c>
      <c r="L875">
        <v>1</v>
      </c>
      <c r="M875">
        <v>3</v>
      </c>
      <c r="N875">
        <v>1317</v>
      </c>
      <c r="O875">
        <v>20150002429</v>
      </c>
      <c r="P875">
        <v>43</v>
      </c>
      <c r="Q875">
        <f t="shared" si="26"/>
        <v>-16</v>
      </c>
      <c r="R875">
        <f t="shared" si="27"/>
        <v>-98.24</v>
      </c>
    </row>
    <row r="876" spans="1:18">
      <c r="A876">
        <v>25842</v>
      </c>
      <c r="B876" t="s">
        <v>615</v>
      </c>
      <c r="C876" s="4">
        <v>111505375385</v>
      </c>
      <c r="D876" s="1">
        <v>42298</v>
      </c>
      <c r="E876">
        <v>-8.9</v>
      </c>
      <c r="F876" s="1">
        <v>42300</v>
      </c>
      <c r="G876" s="1">
        <v>42303</v>
      </c>
      <c r="H876">
        <v>4</v>
      </c>
      <c r="I876" s="1">
        <v>42359</v>
      </c>
      <c r="J876" s="1">
        <v>42342</v>
      </c>
      <c r="K876">
        <v>-8.9</v>
      </c>
      <c r="L876">
        <v>1</v>
      </c>
      <c r="M876">
        <v>3</v>
      </c>
      <c r="N876">
        <v>1317</v>
      </c>
      <c r="O876">
        <v>20150002422</v>
      </c>
      <c r="P876">
        <v>43</v>
      </c>
      <c r="Q876">
        <f t="shared" si="26"/>
        <v>-16</v>
      </c>
      <c r="R876">
        <f t="shared" si="27"/>
        <v>142.4</v>
      </c>
    </row>
    <row r="877" spans="1:18">
      <c r="A877">
        <v>25842</v>
      </c>
      <c r="B877" t="s">
        <v>615</v>
      </c>
      <c r="C877" s="4">
        <v>111505375386</v>
      </c>
      <c r="D877" s="1">
        <v>42298</v>
      </c>
      <c r="E877">
        <v>8.6199999999999992</v>
      </c>
      <c r="F877" s="1">
        <v>42300</v>
      </c>
      <c r="G877" s="1">
        <v>42303</v>
      </c>
      <c r="H877">
        <v>4</v>
      </c>
      <c r="I877" s="1">
        <v>42359</v>
      </c>
      <c r="J877" s="1">
        <v>42342</v>
      </c>
      <c r="K877">
        <v>8.6199999999999992</v>
      </c>
      <c r="L877">
        <v>1</v>
      </c>
      <c r="M877">
        <v>3</v>
      </c>
      <c r="N877">
        <v>1317</v>
      </c>
      <c r="O877">
        <v>20150002429</v>
      </c>
      <c r="P877">
        <v>43</v>
      </c>
      <c r="Q877">
        <f t="shared" si="26"/>
        <v>-16</v>
      </c>
      <c r="R877">
        <f t="shared" si="27"/>
        <v>-137.91999999999999</v>
      </c>
    </row>
    <row r="878" spans="1:18">
      <c r="A878">
        <v>25842</v>
      </c>
      <c r="B878" t="s">
        <v>615</v>
      </c>
      <c r="C878" s="4">
        <v>111505375387</v>
      </c>
      <c r="D878" s="1">
        <v>42298</v>
      </c>
      <c r="E878">
        <v>7.88</v>
      </c>
      <c r="F878" s="1">
        <v>42300</v>
      </c>
      <c r="G878" s="1">
        <v>42303</v>
      </c>
      <c r="H878">
        <v>4</v>
      </c>
      <c r="I878" s="1">
        <v>42359</v>
      </c>
      <c r="J878" s="1">
        <v>42342</v>
      </c>
      <c r="K878">
        <v>7.88</v>
      </c>
      <c r="L878">
        <v>1</v>
      </c>
      <c r="M878">
        <v>3</v>
      </c>
      <c r="N878">
        <v>1317</v>
      </c>
      <c r="O878">
        <v>20150002428</v>
      </c>
      <c r="P878">
        <v>43</v>
      </c>
      <c r="Q878">
        <f t="shared" si="26"/>
        <v>-16</v>
      </c>
      <c r="R878">
        <f t="shared" si="27"/>
        <v>-126.08</v>
      </c>
    </row>
    <row r="879" spans="1:18">
      <c r="A879">
        <v>25842</v>
      </c>
      <c r="B879" t="s">
        <v>615</v>
      </c>
      <c r="C879" s="4">
        <v>111505375388</v>
      </c>
      <c r="D879" s="1">
        <v>42298</v>
      </c>
      <c r="E879">
        <v>-179.26</v>
      </c>
      <c r="F879" s="1">
        <v>42300</v>
      </c>
      <c r="G879" s="1">
        <v>42303</v>
      </c>
      <c r="H879">
        <v>4</v>
      </c>
      <c r="I879" s="1">
        <v>42359</v>
      </c>
      <c r="J879" s="1">
        <v>42342</v>
      </c>
      <c r="K879">
        <v>-179.26</v>
      </c>
      <c r="L879">
        <v>1</v>
      </c>
      <c r="M879">
        <v>3</v>
      </c>
      <c r="N879">
        <v>1317</v>
      </c>
      <c r="O879">
        <v>20150002427</v>
      </c>
      <c r="P879">
        <v>43</v>
      </c>
      <c r="Q879">
        <f t="shared" si="26"/>
        <v>-16</v>
      </c>
      <c r="R879">
        <f t="shared" si="27"/>
        <v>2868.16</v>
      </c>
    </row>
    <row r="880" spans="1:18">
      <c r="A880">
        <v>25842</v>
      </c>
      <c r="B880" t="s">
        <v>615</v>
      </c>
      <c r="C880" s="4">
        <v>111505375389</v>
      </c>
      <c r="D880" s="1">
        <v>42298</v>
      </c>
      <c r="E880">
        <v>15.4</v>
      </c>
      <c r="F880" s="1">
        <v>42300</v>
      </c>
      <c r="G880" s="1">
        <v>42303</v>
      </c>
      <c r="H880">
        <v>4</v>
      </c>
      <c r="I880" s="1">
        <v>42359</v>
      </c>
      <c r="J880" s="1">
        <v>42342</v>
      </c>
      <c r="K880">
        <v>15.4</v>
      </c>
      <c r="L880">
        <v>1</v>
      </c>
      <c r="M880">
        <v>3</v>
      </c>
      <c r="N880">
        <v>1317</v>
      </c>
      <c r="O880">
        <v>20150002429</v>
      </c>
      <c r="P880">
        <v>43</v>
      </c>
      <c r="Q880">
        <f t="shared" si="26"/>
        <v>-16</v>
      </c>
      <c r="R880">
        <f t="shared" si="27"/>
        <v>-246.4</v>
      </c>
    </row>
    <row r="881" spans="1:18">
      <c r="A881">
        <v>25842</v>
      </c>
      <c r="B881" t="s">
        <v>615</v>
      </c>
      <c r="C881" s="4">
        <v>111505375390</v>
      </c>
      <c r="D881" s="1">
        <v>42298</v>
      </c>
      <c r="E881">
        <v>7.85</v>
      </c>
      <c r="F881" s="1">
        <v>42300</v>
      </c>
      <c r="G881" s="1">
        <v>42303</v>
      </c>
      <c r="H881">
        <v>4</v>
      </c>
      <c r="I881" s="1">
        <v>42359</v>
      </c>
      <c r="J881" s="1">
        <v>42342</v>
      </c>
      <c r="K881">
        <v>7.85</v>
      </c>
      <c r="L881">
        <v>1</v>
      </c>
      <c r="M881">
        <v>3</v>
      </c>
      <c r="N881">
        <v>1317</v>
      </c>
      <c r="O881">
        <v>20150002426</v>
      </c>
      <c r="P881">
        <v>43</v>
      </c>
      <c r="Q881">
        <f t="shared" ref="Q881:Q944" si="28">(J881-I881)+1</f>
        <v>-16</v>
      </c>
      <c r="R881">
        <f t="shared" ref="R881:R944" si="29">K881*Q881</f>
        <v>-125.6</v>
      </c>
    </row>
    <row r="882" spans="1:18">
      <c r="A882">
        <v>25842</v>
      </c>
      <c r="B882" t="s">
        <v>615</v>
      </c>
      <c r="C882" s="4">
        <v>111505375391</v>
      </c>
      <c r="D882" s="1">
        <v>42298</v>
      </c>
      <c r="E882">
        <v>36.19</v>
      </c>
      <c r="F882" s="1">
        <v>42300</v>
      </c>
      <c r="G882" s="1">
        <v>42303</v>
      </c>
      <c r="H882">
        <v>4</v>
      </c>
      <c r="I882" s="1">
        <v>42359</v>
      </c>
      <c r="J882" s="1">
        <v>42342</v>
      </c>
      <c r="K882">
        <v>36.19</v>
      </c>
      <c r="L882">
        <v>1</v>
      </c>
      <c r="M882">
        <v>3</v>
      </c>
      <c r="N882">
        <v>1317</v>
      </c>
      <c r="O882">
        <v>20150002427</v>
      </c>
      <c r="P882">
        <v>43</v>
      </c>
      <c r="Q882">
        <f t="shared" si="28"/>
        <v>-16</v>
      </c>
      <c r="R882">
        <f t="shared" si="29"/>
        <v>-579.04</v>
      </c>
    </row>
    <row r="883" spans="1:18">
      <c r="A883">
        <v>25842</v>
      </c>
      <c r="B883" t="s">
        <v>615</v>
      </c>
      <c r="C883" s="4">
        <v>111505375392</v>
      </c>
      <c r="D883" s="1">
        <v>42298</v>
      </c>
      <c r="E883">
        <v>13.63</v>
      </c>
      <c r="F883" s="1">
        <v>42300</v>
      </c>
      <c r="G883" s="1">
        <v>42303</v>
      </c>
      <c r="H883">
        <v>4</v>
      </c>
      <c r="I883" s="1">
        <v>42359</v>
      </c>
      <c r="J883" s="1">
        <v>42342</v>
      </c>
      <c r="K883">
        <v>13.63</v>
      </c>
      <c r="L883">
        <v>1</v>
      </c>
      <c r="M883">
        <v>3</v>
      </c>
      <c r="N883">
        <v>1317</v>
      </c>
      <c r="O883">
        <v>20150002428</v>
      </c>
      <c r="P883">
        <v>43</v>
      </c>
      <c r="Q883">
        <f t="shared" si="28"/>
        <v>-16</v>
      </c>
      <c r="R883">
        <f t="shared" si="29"/>
        <v>-218.08</v>
      </c>
    </row>
    <row r="884" spans="1:18">
      <c r="A884">
        <v>25842</v>
      </c>
      <c r="B884" t="s">
        <v>615</v>
      </c>
      <c r="C884" s="4">
        <v>111505375393</v>
      </c>
      <c r="D884" s="1">
        <v>42298</v>
      </c>
      <c r="E884">
        <v>8.6199999999999992</v>
      </c>
      <c r="F884" s="1">
        <v>42300</v>
      </c>
      <c r="G884" s="1">
        <v>42303</v>
      </c>
      <c r="H884">
        <v>4</v>
      </c>
      <c r="I884" s="1">
        <v>42359</v>
      </c>
      <c r="J884" s="1">
        <v>42342</v>
      </c>
      <c r="K884">
        <v>8.6199999999999992</v>
      </c>
      <c r="L884">
        <v>1</v>
      </c>
      <c r="M884">
        <v>3</v>
      </c>
      <c r="N884">
        <v>1317</v>
      </c>
      <c r="O884">
        <v>20150002423</v>
      </c>
      <c r="P884">
        <v>43</v>
      </c>
      <c r="Q884">
        <f t="shared" si="28"/>
        <v>-16</v>
      </c>
      <c r="R884">
        <f t="shared" si="29"/>
        <v>-137.91999999999999</v>
      </c>
    </row>
    <row r="885" spans="1:18">
      <c r="A885">
        <v>25842</v>
      </c>
      <c r="B885" t="s">
        <v>615</v>
      </c>
      <c r="C885" s="4">
        <v>111505375394</v>
      </c>
      <c r="D885" s="1">
        <v>42298</v>
      </c>
      <c r="E885">
        <v>11.2</v>
      </c>
      <c r="F885" s="1">
        <v>42300</v>
      </c>
      <c r="G885" s="1">
        <v>42303</v>
      </c>
      <c r="H885">
        <v>4</v>
      </c>
      <c r="I885" s="1">
        <v>42359</v>
      </c>
      <c r="J885" s="1">
        <v>42342</v>
      </c>
      <c r="K885">
        <v>11.2</v>
      </c>
      <c r="L885">
        <v>1</v>
      </c>
      <c r="M885">
        <v>3</v>
      </c>
      <c r="N885">
        <v>1317</v>
      </c>
      <c r="O885">
        <v>20150002429</v>
      </c>
      <c r="P885">
        <v>43</v>
      </c>
      <c r="Q885">
        <f t="shared" si="28"/>
        <v>-16</v>
      </c>
      <c r="R885">
        <f t="shared" si="29"/>
        <v>-179.2</v>
      </c>
    </row>
    <row r="886" spans="1:18">
      <c r="A886">
        <v>25842</v>
      </c>
      <c r="B886" t="s">
        <v>615</v>
      </c>
      <c r="C886" s="4">
        <v>111505375395</v>
      </c>
      <c r="D886" s="1">
        <v>42298</v>
      </c>
      <c r="E886">
        <v>7.87</v>
      </c>
      <c r="F886" s="1">
        <v>42300</v>
      </c>
      <c r="G886" s="1">
        <v>42303</v>
      </c>
      <c r="H886">
        <v>4</v>
      </c>
      <c r="I886" s="1">
        <v>42359</v>
      </c>
      <c r="J886" s="1">
        <v>42342</v>
      </c>
      <c r="K886">
        <v>7.87</v>
      </c>
      <c r="L886">
        <v>1</v>
      </c>
      <c r="M886">
        <v>3</v>
      </c>
      <c r="N886">
        <v>1317</v>
      </c>
      <c r="O886">
        <v>20150002427</v>
      </c>
      <c r="P886">
        <v>43</v>
      </c>
      <c r="Q886">
        <f t="shared" si="28"/>
        <v>-16</v>
      </c>
      <c r="R886">
        <f t="shared" si="29"/>
        <v>-125.92</v>
      </c>
    </row>
    <row r="887" spans="1:18">
      <c r="A887">
        <v>25842</v>
      </c>
      <c r="B887" t="s">
        <v>615</v>
      </c>
      <c r="C887" s="4">
        <v>111505375396</v>
      </c>
      <c r="D887" s="1">
        <v>42298</v>
      </c>
      <c r="E887">
        <v>6.14</v>
      </c>
      <c r="F887" s="1">
        <v>42300</v>
      </c>
      <c r="G887" s="1">
        <v>42303</v>
      </c>
      <c r="H887">
        <v>4</v>
      </c>
      <c r="I887" s="1">
        <v>42359</v>
      </c>
      <c r="J887" s="1">
        <v>42342</v>
      </c>
      <c r="K887">
        <v>6.14</v>
      </c>
      <c r="L887">
        <v>1</v>
      </c>
      <c r="M887">
        <v>3</v>
      </c>
      <c r="N887">
        <v>1317</v>
      </c>
      <c r="O887">
        <v>20150002427</v>
      </c>
      <c r="P887">
        <v>43</v>
      </c>
      <c r="Q887">
        <f t="shared" si="28"/>
        <v>-16</v>
      </c>
      <c r="R887">
        <f t="shared" si="29"/>
        <v>-98.24</v>
      </c>
    </row>
    <row r="888" spans="1:18">
      <c r="A888">
        <v>25842</v>
      </c>
      <c r="B888" t="s">
        <v>615</v>
      </c>
      <c r="C888" s="4">
        <v>111505375397</v>
      </c>
      <c r="D888" s="1">
        <v>42298</v>
      </c>
      <c r="E888">
        <v>244.05</v>
      </c>
      <c r="F888" s="1">
        <v>42300</v>
      </c>
      <c r="G888" s="1">
        <v>42303</v>
      </c>
      <c r="H888">
        <v>4</v>
      </c>
      <c r="I888" s="1">
        <v>42359</v>
      </c>
      <c r="J888" s="1">
        <v>42342</v>
      </c>
      <c r="K888">
        <v>244.05</v>
      </c>
      <c r="L888">
        <v>1</v>
      </c>
      <c r="M888">
        <v>3</v>
      </c>
      <c r="N888">
        <v>1317</v>
      </c>
      <c r="O888">
        <v>20150002427</v>
      </c>
      <c r="P888">
        <v>43</v>
      </c>
      <c r="Q888">
        <f t="shared" si="28"/>
        <v>-16</v>
      </c>
      <c r="R888">
        <f t="shared" si="29"/>
        <v>-3904.8</v>
      </c>
    </row>
    <row r="889" spans="1:18">
      <c r="A889">
        <v>25842</v>
      </c>
      <c r="B889" t="s">
        <v>615</v>
      </c>
      <c r="C889" s="4">
        <v>111505411675</v>
      </c>
      <c r="D889" s="1">
        <v>42300</v>
      </c>
      <c r="E889">
        <v>-3.65</v>
      </c>
      <c r="F889" s="1">
        <v>42305</v>
      </c>
      <c r="G889" s="1">
        <v>42306</v>
      </c>
      <c r="H889">
        <v>2</v>
      </c>
      <c r="I889" s="1">
        <v>42359</v>
      </c>
      <c r="J889" s="1">
        <v>42342</v>
      </c>
      <c r="K889">
        <v>-3.65</v>
      </c>
      <c r="L889">
        <v>1</v>
      </c>
      <c r="M889">
        <v>3</v>
      </c>
      <c r="N889">
        <v>1317</v>
      </c>
      <c r="O889">
        <v>20150002430</v>
      </c>
      <c r="P889">
        <v>38</v>
      </c>
      <c r="Q889">
        <f t="shared" si="28"/>
        <v>-16</v>
      </c>
      <c r="R889">
        <f t="shared" si="29"/>
        <v>58.4</v>
      </c>
    </row>
    <row r="890" spans="1:18">
      <c r="A890">
        <v>25842</v>
      </c>
      <c r="B890" t="s">
        <v>615</v>
      </c>
      <c r="C890" s="4">
        <v>111505411676</v>
      </c>
      <c r="D890" s="1">
        <v>42300</v>
      </c>
      <c r="E890">
        <v>6.34</v>
      </c>
      <c r="F890" s="1">
        <v>42305</v>
      </c>
      <c r="G890" s="1">
        <v>42306</v>
      </c>
      <c r="H890">
        <v>2</v>
      </c>
      <c r="I890" s="1">
        <v>42360</v>
      </c>
      <c r="J890" s="1">
        <v>42342</v>
      </c>
      <c r="K890">
        <v>6.34</v>
      </c>
      <c r="L890">
        <v>1</v>
      </c>
      <c r="M890">
        <v>3</v>
      </c>
      <c r="N890">
        <v>1317</v>
      </c>
      <c r="O890">
        <v>20150002430</v>
      </c>
      <c r="P890">
        <v>38</v>
      </c>
      <c r="Q890">
        <f t="shared" si="28"/>
        <v>-17</v>
      </c>
      <c r="R890">
        <f t="shared" si="29"/>
        <v>-107.78</v>
      </c>
    </row>
    <row r="891" spans="1:18">
      <c r="A891">
        <v>25842</v>
      </c>
      <c r="B891" t="s">
        <v>615</v>
      </c>
      <c r="C891" s="4">
        <v>114006663269</v>
      </c>
      <c r="D891" s="1">
        <v>41992</v>
      </c>
      <c r="E891">
        <v>24.52</v>
      </c>
      <c r="F891" s="1">
        <v>42017</v>
      </c>
      <c r="G891" s="1">
        <v>42018</v>
      </c>
      <c r="H891">
        <v>2</v>
      </c>
      <c r="I891" s="1">
        <v>42052</v>
      </c>
      <c r="J891" s="1">
        <v>42046</v>
      </c>
      <c r="K891">
        <v>24.52</v>
      </c>
      <c r="L891">
        <v>1</v>
      </c>
      <c r="M891">
        <v>3</v>
      </c>
      <c r="N891">
        <v>1317</v>
      </c>
      <c r="O891">
        <v>20150000312</v>
      </c>
      <c r="P891">
        <v>30</v>
      </c>
      <c r="Q891">
        <f t="shared" si="28"/>
        <v>-5</v>
      </c>
      <c r="R891">
        <f t="shared" si="29"/>
        <v>-122.6</v>
      </c>
    </row>
    <row r="892" spans="1:18">
      <c r="A892">
        <v>25842</v>
      </c>
      <c r="B892" t="s">
        <v>615</v>
      </c>
      <c r="C892" s="4">
        <v>114006663270</v>
      </c>
      <c r="D892" s="1">
        <v>41992</v>
      </c>
      <c r="E892">
        <v>250.87</v>
      </c>
      <c r="F892" s="1">
        <v>42017</v>
      </c>
      <c r="G892" s="1">
        <v>42018</v>
      </c>
      <c r="H892">
        <v>2</v>
      </c>
      <c r="I892" s="1">
        <v>42052</v>
      </c>
      <c r="J892" s="1">
        <v>42046</v>
      </c>
      <c r="K892">
        <v>250.87</v>
      </c>
      <c r="L892">
        <v>1</v>
      </c>
      <c r="M892">
        <v>3</v>
      </c>
      <c r="N892">
        <v>1317</v>
      </c>
      <c r="O892">
        <v>20150000311</v>
      </c>
      <c r="P892">
        <v>30</v>
      </c>
      <c r="Q892">
        <f t="shared" si="28"/>
        <v>-5</v>
      </c>
      <c r="R892">
        <f t="shared" si="29"/>
        <v>-1254.3499999999999</v>
      </c>
    </row>
    <row r="893" spans="1:18">
      <c r="A893">
        <v>25842</v>
      </c>
      <c r="B893" t="s">
        <v>615</v>
      </c>
      <c r="C893" s="4">
        <v>114006663271</v>
      </c>
      <c r="D893" s="1">
        <v>41992</v>
      </c>
      <c r="E893">
        <v>16.23</v>
      </c>
      <c r="F893" s="1">
        <v>42017</v>
      </c>
      <c r="G893" s="1">
        <v>42018</v>
      </c>
      <c r="H893">
        <v>2</v>
      </c>
      <c r="I893" s="1">
        <v>42052</v>
      </c>
      <c r="J893" s="1">
        <v>42046</v>
      </c>
      <c r="K893">
        <v>16.23</v>
      </c>
      <c r="L893">
        <v>1</v>
      </c>
      <c r="M893">
        <v>3</v>
      </c>
      <c r="N893">
        <v>1317</v>
      </c>
      <c r="O893">
        <v>20150000306</v>
      </c>
      <c r="P893">
        <v>30</v>
      </c>
      <c r="Q893">
        <f t="shared" si="28"/>
        <v>-5</v>
      </c>
      <c r="R893">
        <f t="shared" si="29"/>
        <v>-81.150000000000006</v>
      </c>
    </row>
    <row r="894" spans="1:18">
      <c r="A894">
        <v>25842</v>
      </c>
      <c r="B894" t="s">
        <v>615</v>
      </c>
      <c r="C894" s="4">
        <v>114006663272</v>
      </c>
      <c r="D894" s="1">
        <v>41992</v>
      </c>
      <c r="E894">
        <v>216.57</v>
      </c>
      <c r="F894" s="1">
        <v>42017</v>
      </c>
      <c r="G894" s="1">
        <v>42018</v>
      </c>
      <c r="H894">
        <v>2</v>
      </c>
      <c r="I894" s="1">
        <v>42047</v>
      </c>
      <c r="J894" s="1">
        <v>42046</v>
      </c>
      <c r="K894">
        <v>216.57</v>
      </c>
      <c r="L894">
        <v>1</v>
      </c>
      <c r="M894">
        <v>3</v>
      </c>
      <c r="N894">
        <v>1317</v>
      </c>
      <c r="O894">
        <v>20150000310</v>
      </c>
      <c r="P894">
        <v>30</v>
      </c>
      <c r="Q894">
        <f t="shared" si="28"/>
        <v>0</v>
      </c>
      <c r="R894">
        <f t="shared" si="29"/>
        <v>0</v>
      </c>
    </row>
    <row r="895" spans="1:18">
      <c r="A895">
        <v>25842</v>
      </c>
      <c r="B895" t="s">
        <v>615</v>
      </c>
      <c r="C895" s="4">
        <v>114006663273</v>
      </c>
      <c r="D895" s="1">
        <v>41992</v>
      </c>
      <c r="E895">
        <v>7.95</v>
      </c>
      <c r="F895" s="1">
        <v>42017</v>
      </c>
      <c r="G895" s="1">
        <v>42018</v>
      </c>
      <c r="H895">
        <v>2</v>
      </c>
      <c r="I895" s="1">
        <v>42052</v>
      </c>
      <c r="J895" s="1">
        <v>42046</v>
      </c>
      <c r="K895">
        <v>7.95</v>
      </c>
      <c r="L895">
        <v>1</v>
      </c>
      <c r="M895">
        <v>3</v>
      </c>
      <c r="N895">
        <v>1317</v>
      </c>
      <c r="O895">
        <v>20150000311</v>
      </c>
      <c r="P895">
        <v>30</v>
      </c>
      <c r="Q895">
        <f t="shared" si="28"/>
        <v>-5</v>
      </c>
      <c r="R895">
        <f t="shared" si="29"/>
        <v>-39.75</v>
      </c>
    </row>
    <row r="896" spans="1:18">
      <c r="A896">
        <v>25842</v>
      </c>
      <c r="B896" t="s">
        <v>615</v>
      </c>
      <c r="C896" s="4">
        <v>114006663274</v>
      </c>
      <c r="D896" s="1">
        <v>41992</v>
      </c>
      <c r="E896">
        <v>15.4</v>
      </c>
      <c r="F896" s="1">
        <v>42017</v>
      </c>
      <c r="G896" s="1">
        <v>42018</v>
      </c>
      <c r="H896">
        <v>2</v>
      </c>
      <c r="I896" s="1">
        <v>42052</v>
      </c>
      <c r="J896" s="1">
        <v>42046</v>
      </c>
      <c r="K896">
        <v>15.4</v>
      </c>
      <c r="L896">
        <v>1</v>
      </c>
      <c r="M896">
        <v>3</v>
      </c>
      <c r="N896">
        <v>1317</v>
      </c>
      <c r="O896">
        <v>20150000312</v>
      </c>
      <c r="P896">
        <v>30</v>
      </c>
      <c r="Q896">
        <f t="shared" si="28"/>
        <v>-5</v>
      </c>
      <c r="R896">
        <f t="shared" si="29"/>
        <v>-77</v>
      </c>
    </row>
    <row r="897" spans="1:18">
      <c r="A897">
        <v>25842</v>
      </c>
      <c r="B897" t="s">
        <v>615</v>
      </c>
      <c r="C897" s="4">
        <v>114006663275</v>
      </c>
      <c r="D897" s="1">
        <v>41992</v>
      </c>
      <c r="E897">
        <v>7.95</v>
      </c>
      <c r="F897" s="1">
        <v>42017</v>
      </c>
      <c r="G897" s="1">
        <v>42018</v>
      </c>
      <c r="H897">
        <v>2</v>
      </c>
      <c r="I897" s="1">
        <v>42052</v>
      </c>
      <c r="J897" s="1">
        <v>42046</v>
      </c>
      <c r="K897">
        <v>7.95</v>
      </c>
      <c r="L897">
        <v>1</v>
      </c>
      <c r="M897">
        <v>3</v>
      </c>
      <c r="N897">
        <v>1317</v>
      </c>
      <c r="O897">
        <v>20150000312</v>
      </c>
      <c r="P897">
        <v>30</v>
      </c>
      <c r="Q897">
        <f t="shared" si="28"/>
        <v>-5</v>
      </c>
      <c r="R897">
        <f t="shared" si="29"/>
        <v>-39.75</v>
      </c>
    </row>
    <row r="898" spans="1:18">
      <c r="A898">
        <v>25842</v>
      </c>
      <c r="B898" t="s">
        <v>615</v>
      </c>
      <c r="C898" s="4">
        <v>114006663276</v>
      </c>
      <c r="D898" s="1">
        <v>41992</v>
      </c>
      <c r="E898">
        <v>6.24</v>
      </c>
      <c r="F898" s="1">
        <v>42017</v>
      </c>
      <c r="G898" s="1">
        <v>42018</v>
      </c>
      <c r="H898">
        <v>2</v>
      </c>
      <c r="I898" s="1">
        <v>42052</v>
      </c>
      <c r="J898" s="1">
        <v>42046</v>
      </c>
      <c r="K898">
        <v>6.24</v>
      </c>
      <c r="L898">
        <v>1</v>
      </c>
      <c r="M898">
        <v>3</v>
      </c>
      <c r="N898">
        <v>1317</v>
      </c>
      <c r="O898">
        <v>20150000312</v>
      </c>
      <c r="P898">
        <v>30</v>
      </c>
      <c r="Q898">
        <f t="shared" si="28"/>
        <v>-5</v>
      </c>
      <c r="R898">
        <f t="shared" si="29"/>
        <v>-31.200000000000003</v>
      </c>
    </row>
    <row r="899" spans="1:18">
      <c r="A899">
        <v>25842</v>
      </c>
      <c r="B899" t="s">
        <v>615</v>
      </c>
      <c r="C899" s="4">
        <v>114006663277</v>
      </c>
      <c r="D899" s="1">
        <v>41992</v>
      </c>
      <c r="E899">
        <v>10.81</v>
      </c>
      <c r="F899" s="1">
        <v>42017</v>
      </c>
      <c r="G899" s="1">
        <v>42018</v>
      </c>
      <c r="H899">
        <v>2</v>
      </c>
      <c r="I899" s="1">
        <v>42052</v>
      </c>
      <c r="J899" s="1">
        <v>42046</v>
      </c>
      <c r="K899">
        <v>10.81</v>
      </c>
      <c r="L899">
        <v>1</v>
      </c>
      <c r="M899">
        <v>3</v>
      </c>
      <c r="N899">
        <v>1317</v>
      </c>
      <c r="O899">
        <v>20150000312</v>
      </c>
      <c r="P899">
        <v>30</v>
      </c>
      <c r="Q899">
        <f t="shared" si="28"/>
        <v>-5</v>
      </c>
      <c r="R899">
        <f t="shared" si="29"/>
        <v>-54.050000000000004</v>
      </c>
    </row>
    <row r="900" spans="1:18">
      <c r="A900">
        <v>25842</v>
      </c>
      <c r="B900" t="s">
        <v>615</v>
      </c>
      <c r="C900" s="4">
        <v>114006713430</v>
      </c>
      <c r="D900" s="1">
        <v>41995</v>
      </c>
      <c r="E900">
        <v>44.76</v>
      </c>
      <c r="F900" s="1">
        <v>42017</v>
      </c>
      <c r="G900" s="1">
        <v>42018</v>
      </c>
      <c r="H900">
        <v>2</v>
      </c>
      <c r="I900" s="1">
        <v>42055</v>
      </c>
      <c r="J900" s="1">
        <v>42046</v>
      </c>
      <c r="K900">
        <v>44.76</v>
      </c>
      <c r="L900">
        <v>1</v>
      </c>
      <c r="M900">
        <v>3</v>
      </c>
      <c r="N900">
        <v>1317</v>
      </c>
      <c r="O900">
        <v>20150000316</v>
      </c>
      <c r="P900">
        <v>30</v>
      </c>
      <c r="Q900">
        <f t="shared" si="28"/>
        <v>-8</v>
      </c>
      <c r="R900">
        <f t="shared" si="29"/>
        <v>-358.08</v>
      </c>
    </row>
    <row r="901" spans="1:18">
      <c r="A901">
        <v>25842</v>
      </c>
      <c r="B901" t="s">
        <v>615</v>
      </c>
      <c r="C901" s="4">
        <v>114006713431</v>
      </c>
      <c r="D901" s="1">
        <v>41995</v>
      </c>
      <c r="E901">
        <v>7.66</v>
      </c>
      <c r="F901" s="1">
        <v>42017</v>
      </c>
      <c r="G901" s="1">
        <v>42018</v>
      </c>
      <c r="H901">
        <v>2</v>
      </c>
      <c r="I901" s="1">
        <v>42055</v>
      </c>
      <c r="J901" s="1">
        <v>42046</v>
      </c>
      <c r="K901">
        <v>7.66</v>
      </c>
      <c r="L901">
        <v>1</v>
      </c>
      <c r="M901">
        <v>3</v>
      </c>
      <c r="N901">
        <v>1317</v>
      </c>
      <c r="O901">
        <v>20150000316</v>
      </c>
      <c r="P901">
        <v>30</v>
      </c>
      <c r="Q901">
        <f t="shared" si="28"/>
        <v>-8</v>
      </c>
      <c r="R901">
        <f t="shared" si="29"/>
        <v>-61.28</v>
      </c>
    </row>
    <row r="902" spans="1:18">
      <c r="A902">
        <v>25842</v>
      </c>
      <c r="B902" t="s">
        <v>615</v>
      </c>
      <c r="C902" s="4">
        <v>114006713432</v>
      </c>
      <c r="D902" s="1">
        <v>41995</v>
      </c>
      <c r="E902">
        <v>38.26</v>
      </c>
      <c r="F902" s="1">
        <v>42017</v>
      </c>
      <c r="G902" s="1">
        <v>42018</v>
      </c>
      <c r="H902">
        <v>2</v>
      </c>
      <c r="I902" s="1">
        <v>42055</v>
      </c>
      <c r="J902" s="1">
        <v>42046</v>
      </c>
      <c r="K902">
        <v>38.26</v>
      </c>
      <c r="L902">
        <v>1</v>
      </c>
      <c r="M902">
        <v>3</v>
      </c>
      <c r="N902">
        <v>1317</v>
      </c>
      <c r="O902">
        <v>20150000305</v>
      </c>
      <c r="P902">
        <v>30</v>
      </c>
      <c r="Q902">
        <f t="shared" si="28"/>
        <v>-8</v>
      </c>
      <c r="R902">
        <f t="shared" si="29"/>
        <v>-306.08</v>
      </c>
    </row>
    <row r="903" spans="1:18">
      <c r="A903">
        <v>25842</v>
      </c>
      <c r="B903" t="s">
        <v>615</v>
      </c>
      <c r="C903" s="4">
        <v>114006713433</v>
      </c>
      <c r="D903" s="1">
        <v>41995</v>
      </c>
      <c r="E903">
        <v>6.24</v>
      </c>
      <c r="F903" s="1">
        <v>42017</v>
      </c>
      <c r="G903" s="1">
        <v>42018</v>
      </c>
      <c r="H903">
        <v>2</v>
      </c>
      <c r="I903" s="1">
        <v>42055</v>
      </c>
      <c r="J903" s="1">
        <v>42046</v>
      </c>
      <c r="K903">
        <v>6.24</v>
      </c>
      <c r="L903">
        <v>1</v>
      </c>
      <c r="M903">
        <v>3</v>
      </c>
      <c r="N903">
        <v>1317</v>
      </c>
      <c r="O903">
        <v>20150000309</v>
      </c>
      <c r="P903">
        <v>30</v>
      </c>
      <c r="Q903">
        <f t="shared" si="28"/>
        <v>-8</v>
      </c>
      <c r="R903">
        <f t="shared" si="29"/>
        <v>-49.92</v>
      </c>
    </row>
    <row r="904" spans="1:18">
      <c r="A904">
        <v>25842</v>
      </c>
      <c r="B904" t="s">
        <v>615</v>
      </c>
      <c r="C904" s="4">
        <v>114006713434</v>
      </c>
      <c r="D904" s="1">
        <v>41995</v>
      </c>
      <c r="E904">
        <v>6.24</v>
      </c>
      <c r="F904" s="1">
        <v>42017</v>
      </c>
      <c r="G904" s="1">
        <v>42018</v>
      </c>
      <c r="H904">
        <v>2</v>
      </c>
      <c r="I904" s="1">
        <v>42055</v>
      </c>
      <c r="J904" s="1">
        <v>42046</v>
      </c>
      <c r="K904">
        <v>6.24</v>
      </c>
      <c r="L904">
        <v>1</v>
      </c>
      <c r="M904">
        <v>3</v>
      </c>
      <c r="N904">
        <v>1317</v>
      </c>
      <c r="O904">
        <v>20150000308</v>
      </c>
      <c r="P904">
        <v>30</v>
      </c>
      <c r="Q904">
        <f t="shared" si="28"/>
        <v>-8</v>
      </c>
      <c r="R904">
        <f t="shared" si="29"/>
        <v>-49.92</v>
      </c>
    </row>
    <row r="905" spans="1:18">
      <c r="A905">
        <v>25842</v>
      </c>
      <c r="B905" t="s">
        <v>615</v>
      </c>
      <c r="C905" s="4">
        <v>114006713435</v>
      </c>
      <c r="D905" s="1">
        <v>41995</v>
      </c>
      <c r="E905">
        <v>6.24</v>
      </c>
      <c r="F905" s="1">
        <v>42017</v>
      </c>
      <c r="G905" s="1">
        <v>42018</v>
      </c>
      <c r="H905">
        <v>2</v>
      </c>
      <c r="I905" s="1">
        <v>42055</v>
      </c>
      <c r="J905" s="1">
        <v>42046</v>
      </c>
      <c r="K905">
        <v>6.24</v>
      </c>
      <c r="L905">
        <v>1</v>
      </c>
      <c r="M905">
        <v>3</v>
      </c>
      <c r="N905">
        <v>1317</v>
      </c>
      <c r="O905">
        <v>20150000314</v>
      </c>
      <c r="P905">
        <v>30</v>
      </c>
      <c r="Q905">
        <f t="shared" si="28"/>
        <v>-8</v>
      </c>
      <c r="R905">
        <f t="shared" si="29"/>
        <v>-49.92</v>
      </c>
    </row>
    <row r="906" spans="1:18">
      <c r="A906">
        <v>25842</v>
      </c>
      <c r="B906" t="s">
        <v>615</v>
      </c>
      <c r="C906" s="4">
        <v>114006713436</v>
      </c>
      <c r="D906" s="1">
        <v>41995</v>
      </c>
      <c r="E906">
        <v>19.940000000000001</v>
      </c>
      <c r="F906" s="1">
        <v>42017</v>
      </c>
      <c r="G906" s="1">
        <v>42018</v>
      </c>
      <c r="H906">
        <v>2</v>
      </c>
      <c r="I906" s="1">
        <v>42055</v>
      </c>
      <c r="J906" s="1">
        <v>42046</v>
      </c>
      <c r="K906">
        <v>19.940000000000001</v>
      </c>
      <c r="L906">
        <v>1</v>
      </c>
      <c r="M906">
        <v>3</v>
      </c>
      <c r="N906">
        <v>1317</v>
      </c>
      <c r="O906">
        <v>20150000306</v>
      </c>
      <c r="P906">
        <v>30</v>
      </c>
      <c r="Q906">
        <f t="shared" si="28"/>
        <v>-8</v>
      </c>
      <c r="R906">
        <f t="shared" si="29"/>
        <v>-159.52000000000001</v>
      </c>
    </row>
    <row r="907" spans="1:18">
      <c r="A907">
        <v>25842</v>
      </c>
      <c r="B907" t="s">
        <v>615</v>
      </c>
      <c r="C907" s="4">
        <v>114006713437</v>
      </c>
      <c r="D907" s="1">
        <v>41995</v>
      </c>
      <c r="E907">
        <v>6.24</v>
      </c>
      <c r="F907" s="1">
        <v>42017</v>
      </c>
      <c r="G907" s="1">
        <v>42018</v>
      </c>
      <c r="H907">
        <v>2</v>
      </c>
      <c r="I907" s="1">
        <v>42055</v>
      </c>
      <c r="J907" s="1">
        <v>42046</v>
      </c>
      <c r="K907">
        <v>6.24</v>
      </c>
      <c r="L907">
        <v>1</v>
      </c>
      <c r="M907">
        <v>3</v>
      </c>
      <c r="N907">
        <v>1317</v>
      </c>
      <c r="O907">
        <v>20150000314</v>
      </c>
      <c r="P907">
        <v>30</v>
      </c>
      <c r="Q907">
        <f t="shared" si="28"/>
        <v>-8</v>
      </c>
      <c r="R907">
        <f t="shared" si="29"/>
        <v>-49.92</v>
      </c>
    </row>
    <row r="908" spans="1:18">
      <c r="A908">
        <v>25842</v>
      </c>
      <c r="B908" t="s">
        <v>615</v>
      </c>
      <c r="C908" s="4">
        <v>114006713438</v>
      </c>
      <c r="D908" s="1">
        <v>41995</v>
      </c>
      <c r="E908">
        <v>7.95</v>
      </c>
      <c r="F908" s="1">
        <v>42017</v>
      </c>
      <c r="G908" s="1">
        <v>42018</v>
      </c>
      <c r="H908">
        <v>2</v>
      </c>
      <c r="I908" s="1">
        <v>42055</v>
      </c>
      <c r="J908" s="1">
        <v>42046</v>
      </c>
      <c r="K908">
        <v>7.95</v>
      </c>
      <c r="L908">
        <v>1</v>
      </c>
      <c r="M908">
        <v>3</v>
      </c>
      <c r="N908">
        <v>1317</v>
      </c>
      <c r="O908">
        <v>20150000313</v>
      </c>
      <c r="P908">
        <v>30</v>
      </c>
      <c r="Q908">
        <f t="shared" si="28"/>
        <v>-8</v>
      </c>
      <c r="R908">
        <f t="shared" si="29"/>
        <v>-63.6</v>
      </c>
    </row>
    <row r="909" spans="1:18">
      <c r="A909">
        <v>25842</v>
      </c>
      <c r="B909" t="s">
        <v>615</v>
      </c>
      <c r="C909" s="4">
        <v>114006713439</v>
      </c>
      <c r="D909" s="1">
        <v>41995</v>
      </c>
      <c r="E909">
        <v>7.66</v>
      </c>
      <c r="F909" s="1">
        <v>42017</v>
      </c>
      <c r="G909" s="1">
        <v>42018</v>
      </c>
      <c r="H909">
        <v>2</v>
      </c>
      <c r="I909" s="1">
        <v>42055</v>
      </c>
      <c r="J909" s="1">
        <v>42046</v>
      </c>
      <c r="K909">
        <v>7.66</v>
      </c>
      <c r="L909">
        <v>1</v>
      </c>
      <c r="M909">
        <v>3</v>
      </c>
      <c r="N909">
        <v>1317</v>
      </c>
      <c r="O909">
        <v>20150000314</v>
      </c>
      <c r="P909">
        <v>30</v>
      </c>
      <c r="Q909">
        <f t="shared" si="28"/>
        <v>-8</v>
      </c>
      <c r="R909">
        <f t="shared" si="29"/>
        <v>-61.28</v>
      </c>
    </row>
    <row r="910" spans="1:18">
      <c r="A910">
        <v>25842</v>
      </c>
      <c r="B910" t="s">
        <v>615</v>
      </c>
      <c r="C910" s="4">
        <v>114006713440</v>
      </c>
      <c r="D910" s="1">
        <v>41995</v>
      </c>
      <c r="E910">
        <v>17.670000000000002</v>
      </c>
      <c r="F910" s="1">
        <v>42017</v>
      </c>
      <c r="G910" s="1">
        <v>42018</v>
      </c>
      <c r="H910">
        <v>2</v>
      </c>
      <c r="I910" s="1">
        <v>42055</v>
      </c>
      <c r="J910" s="1">
        <v>42046</v>
      </c>
      <c r="K910">
        <v>17.670000000000002</v>
      </c>
      <c r="L910">
        <v>1</v>
      </c>
      <c r="M910">
        <v>3</v>
      </c>
      <c r="N910">
        <v>1317</v>
      </c>
      <c r="O910">
        <v>20150000313</v>
      </c>
      <c r="P910">
        <v>30</v>
      </c>
      <c r="Q910">
        <f t="shared" si="28"/>
        <v>-8</v>
      </c>
      <c r="R910">
        <f t="shared" si="29"/>
        <v>-141.36000000000001</v>
      </c>
    </row>
    <row r="911" spans="1:18">
      <c r="A911">
        <v>25842</v>
      </c>
      <c r="B911" t="s">
        <v>615</v>
      </c>
      <c r="C911" s="4">
        <v>114006713441</v>
      </c>
      <c r="D911" s="1">
        <v>41995</v>
      </c>
      <c r="E911">
        <v>15.4</v>
      </c>
      <c r="F911" s="1">
        <v>42017</v>
      </c>
      <c r="G911" s="1">
        <v>42018</v>
      </c>
      <c r="H911">
        <v>2</v>
      </c>
      <c r="I911" s="1">
        <v>42055</v>
      </c>
      <c r="J911" s="1">
        <v>42046</v>
      </c>
      <c r="K911">
        <v>15.4</v>
      </c>
      <c r="L911">
        <v>1</v>
      </c>
      <c r="M911">
        <v>3</v>
      </c>
      <c r="N911">
        <v>1317</v>
      </c>
      <c r="O911">
        <v>20150000307</v>
      </c>
      <c r="P911">
        <v>30</v>
      </c>
      <c r="Q911">
        <f t="shared" si="28"/>
        <v>-8</v>
      </c>
      <c r="R911">
        <f t="shared" si="29"/>
        <v>-123.2</v>
      </c>
    </row>
    <row r="912" spans="1:18">
      <c r="A912">
        <v>25842</v>
      </c>
      <c r="B912" t="s">
        <v>615</v>
      </c>
      <c r="C912" s="4">
        <v>114006713442</v>
      </c>
      <c r="D912" s="1">
        <v>41995</v>
      </c>
      <c r="E912">
        <v>6.24</v>
      </c>
      <c r="F912" s="1">
        <v>42017</v>
      </c>
      <c r="G912" s="1">
        <v>42018</v>
      </c>
      <c r="H912">
        <v>2</v>
      </c>
      <c r="I912" s="1">
        <v>42055</v>
      </c>
      <c r="J912" s="1">
        <v>42046</v>
      </c>
      <c r="K912">
        <v>6.24</v>
      </c>
      <c r="L912">
        <v>1</v>
      </c>
      <c r="M912">
        <v>3</v>
      </c>
      <c r="N912">
        <v>1317</v>
      </c>
      <c r="O912">
        <v>20150000314</v>
      </c>
      <c r="P912">
        <v>30</v>
      </c>
      <c r="Q912">
        <f t="shared" si="28"/>
        <v>-8</v>
      </c>
      <c r="R912">
        <f t="shared" si="29"/>
        <v>-49.92</v>
      </c>
    </row>
    <row r="913" spans="1:18">
      <c r="A913">
        <v>25842</v>
      </c>
      <c r="B913" t="s">
        <v>615</v>
      </c>
      <c r="C913" s="4">
        <v>114006756568</v>
      </c>
      <c r="D913" s="1">
        <v>41997</v>
      </c>
      <c r="E913">
        <v>8.51</v>
      </c>
      <c r="F913" s="1">
        <v>42017</v>
      </c>
      <c r="G913" s="1">
        <v>42018</v>
      </c>
      <c r="H913">
        <v>2</v>
      </c>
      <c r="I913" s="1">
        <v>42058</v>
      </c>
      <c r="J913" s="1">
        <v>42046</v>
      </c>
      <c r="K913">
        <v>8.51</v>
      </c>
      <c r="L913">
        <v>1</v>
      </c>
      <c r="M913">
        <v>3</v>
      </c>
      <c r="N913">
        <v>1317</v>
      </c>
      <c r="O913">
        <v>20150000315</v>
      </c>
      <c r="P913">
        <v>30</v>
      </c>
      <c r="Q913">
        <f t="shared" si="28"/>
        <v>-11</v>
      </c>
      <c r="R913">
        <f t="shared" si="29"/>
        <v>-93.61</v>
      </c>
    </row>
    <row r="914" spans="1:18">
      <c r="A914">
        <v>25842</v>
      </c>
      <c r="B914" t="s">
        <v>615</v>
      </c>
      <c r="C914" s="4">
        <v>114006756569</v>
      </c>
      <c r="D914" s="1">
        <v>41997</v>
      </c>
      <c r="E914">
        <v>6.24</v>
      </c>
      <c r="F914" s="1">
        <v>42017</v>
      </c>
      <c r="G914" s="1">
        <v>42018</v>
      </c>
      <c r="H914">
        <v>2</v>
      </c>
      <c r="I914" s="1">
        <v>42058</v>
      </c>
      <c r="J914" s="1">
        <v>42046</v>
      </c>
      <c r="K914">
        <v>6.24</v>
      </c>
      <c r="L914">
        <v>1</v>
      </c>
      <c r="M914">
        <v>3</v>
      </c>
      <c r="N914">
        <v>1317</v>
      </c>
      <c r="O914">
        <v>20150000314</v>
      </c>
      <c r="P914">
        <v>30</v>
      </c>
      <c r="Q914">
        <f t="shared" si="28"/>
        <v>-11</v>
      </c>
      <c r="R914">
        <f t="shared" si="29"/>
        <v>-68.64</v>
      </c>
    </row>
    <row r="915" spans="1:18">
      <c r="A915">
        <v>25842</v>
      </c>
      <c r="B915" t="s">
        <v>615</v>
      </c>
      <c r="C915" s="4">
        <v>121500057535</v>
      </c>
      <c r="D915" s="1">
        <v>42263</v>
      </c>
      <c r="E915">
        <v>29138.93</v>
      </c>
      <c r="F915" s="1">
        <v>42265</v>
      </c>
      <c r="G915" s="1">
        <v>42269</v>
      </c>
      <c r="H915">
        <v>5</v>
      </c>
      <c r="I915" s="1">
        <v>42323</v>
      </c>
      <c r="J915" s="1">
        <v>42317</v>
      </c>
      <c r="K915">
        <v>29138.93</v>
      </c>
      <c r="L915">
        <v>2</v>
      </c>
      <c r="M915">
        <v>1</v>
      </c>
      <c r="N915">
        <v>2102</v>
      </c>
      <c r="O915">
        <v>20150002151</v>
      </c>
      <c r="P915">
        <v>53</v>
      </c>
      <c r="Q915">
        <f t="shared" si="28"/>
        <v>-5</v>
      </c>
      <c r="R915">
        <f t="shared" si="29"/>
        <v>-145694.65</v>
      </c>
    </row>
    <row r="916" spans="1:18">
      <c r="A916">
        <v>28667</v>
      </c>
      <c r="B916" t="s">
        <v>616</v>
      </c>
      <c r="C916">
        <v>1</v>
      </c>
      <c r="D916" s="1">
        <v>42011</v>
      </c>
      <c r="E916">
        <v>693.86</v>
      </c>
      <c r="F916" s="1">
        <v>42011</v>
      </c>
      <c r="G916" s="1">
        <v>42012</v>
      </c>
      <c r="H916">
        <v>2</v>
      </c>
      <c r="I916" s="1">
        <v>42041</v>
      </c>
      <c r="J916" s="1">
        <v>42037</v>
      </c>
      <c r="K916">
        <v>693.86</v>
      </c>
      <c r="L916">
        <v>1</v>
      </c>
      <c r="M916">
        <v>3</v>
      </c>
      <c r="N916">
        <v>1332</v>
      </c>
      <c r="O916">
        <v>20150000213</v>
      </c>
      <c r="P916">
        <v>27</v>
      </c>
      <c r="Q916">
        <f t="shared" si="28"/>
        <v>-3</v>
      </c>
      <c r="R916">
        <f t="shared" si="29"/>
        <v>-2081.58</v>
      </c>
    </row>
    <row r="917" spans="1:18">
      <c r="A917">
        <v>28667</v>
      </c>
      <c r="B917" t="s">
        <v>616</v>
      </c>
      <c r="C917" t="s">
        <v>617</v>
      </c>
      <c r="D917" s="1">
        <v>42255</v>
      </c>
      <c r="E917">
        <v>658.33</v>
      </c>
      <c r="F917" s="1">
        <v>42255</v>
      </c>
      <c r="G917" s="1">
        <v>42262</v>
      </c>
      <c r="H917">
        <v>8</v>
      </c>
      <c r="I917" s="1">
        <v>42285</v>
      </c>
      <c r="J917" s="1">
        <v>42277</v>
      </c>
      <c r="K917">
        <v>658.33</v>
      </c>
      <c r="L917">
        <v>1</v>
      </c>
      <c r="M917">
        <v>3</v>
      </c>
      <c r="N917">
        <v>1332</v>
      </c>
      <c r="O917">
        <v>20150001900</v>
      </c>
      <c r="P917">
        <v>23</v>
      </c>
      <c r="Q917">
        <f t="shared" si="28"/>
        <v>-7</v>
      </c>
      <c r="R917">
        <f t="shared" si="29"/>
        <v>-4608.3100000000004</v>
      </c>
    </row>
    <row r="918" spans="1:18">
      <c r="A918">
        <v>28667</v>
      </c>
      <c r="B918" t="s">
        <v>616</v>
      </c>
      <c r="C918" t="s">
        <v>618</v>
      </c>
      <c r="D918" s="1">
        <v>42255</v>
      </c>
      <c r="E918">
        <v>625</v>
      </c>
      <c r="F918" s="1">
        <v>42255</v>
      </c>
      <c r="G918" s="1">
        <v>42262</v>
      </c>
      <c r="H918">
        <v>8</v>
      </c>
      <c r="I918" s="1">
        <v>42285</v>
      </c>
      <c r="J918" s="1">
        <v>42277</v>
      </c>
      <c r="K918">
        <v>625</v>
      </c>
      <c r="L918">
        <v>1</v>
      </c>
      <c r="M918">
        <v>3</v>
      </c>
      <c r="N918">
        <v>1332</v>
      </c>
      <c r="O918">
        <v>20150001900</v>
      </c>
      <c r="P918">
        <v>23</v>
      </c>
      <c r="Q918">
        <f t="shared" si="28"/>
        <v>-7</v>
      </c>
      <c r="R918">
        <f t="shared" si="29"/>
        <v>-4375</v>
      </c>
    </row>
    <row r="919" spans="1:18">
      <c r="A919">
        <v>28667</v>
      </c>
      <c r="B919" t="s">
        <v>616</v>
      </c>
      <c r="C919">
        <v>2</v>
      </c>
      <c r="D919" s="1">
        <v>42051</v>
      </c>
      <c r="E919">
        <v>655.74</v>
      </c>
      <c r="F919" s="1">
        <v>42051</v>
      </c>
      <c r="G919" s="1">
        <v>42052</v>
      </c>
      <c r="H919">
        <v>2</v>
      </c>
      <c r="I919" s="1">
        <v>42081</v>
      </c>
      <c r="J919" s="1">
        <v>42076</v>
      </c>
      <c r="K919">
        <v>0.7</v>
      </c>
      <c r="L919">
        <v>1</v>
      </c>
      <c r="M919">
        <v>3</v>
      </c>
      <c r="N919">
        <v>1332</v>
      </c>
      <c r="O919">
        <v>20150000547</v>
      </c>
      <c r="P919">
        <v>26</v>
      </c>
      <c r="Q919">
        <f t="shared" si="28"/>
        <v>-4</v>
      </c>
      <c r="R919">
        <f t="shared" si="29"/>
        <v>-2.8</v>
      </c>
    </row>
    <row r="920" spans="1:18">
      <c r="A920">
        <v>28667</v>
      </c>
      <c r="B920" t="s">
        <v>616</v>
      </c>
      <c r="C920">
        <v>2</v>
      </c>
      <c r="D920" s="1">
        <v>42051</v>
      </c>
      <c r="E920">
        <v>655.74</v>
      </c>
      <c r="F920" s="1">
        <v>42051</v>
      </c>
      <c r="G920" s="1">
        <v>42052</v>
      </c>
      <c r="H920">
        <v>2</v>
      </c>
      <c r="I920" s="1">
        <v>42081</v>
      </c>
      <c r="J920" s="1">
        <v>42076</v>
      </c>
      <c r="K920">
        <v>655.04</v>
      </c>
      <c r="L920">
        <v>1</v>
      </c>
      <c r="M920">
        <v>3</v>
      </c>
      <c r="N920">
        <v>1332</v>
      </c>
      <c r="O920">
        <v>20150000548</v>
      </c>
      <c r="P920">
        <v>26</v>
      </c>
      <c r="Q920">
        <f t="shared" si="28"/>
        <v>-4</v>
      </c>
      <c r="R920">
        <f t="shared" si="29"/>
        <v>-2620.16</v>
      </c>
    </row>
    <row r="921" spans="1:18">
      <c r="A921">
        <v>28667</v>
      </c>
      <c r="B921" t="s">
        <v>616</v>
      </c>
      <c r="C921" t="s">
        <v>619</v>
      </c>
      <c r="D921" s="1">
        <v>42290</v>
      </c>
      <c r="E921">
        <v>625</v>
      </c>
      <c r="F921" s="1">
        <v>42291</v>
      </c>
      <c r="G921" s="1">
        <v>42296</v>
      </c>
      <c r="H921">
        <v>6</v>
      </c>
      <c r="I921" s="1">
        <v>42321</v>
      </c>
      <c r="J921" s="1">
        <v>42317</v>
      </c>
      <c r="K921">
        <v>625</v>
      </c>
      <c r="L921">
        <v>1</v>
      </c>
      <c r="M921">
        <v>3</v>
      </c>
      <c r="N921">
        <v>1332</v>
      </c>
      <c r="O921">
        <v>20150002143</v>
      </c>
      <c r="P921">
        <v>27</v>
      </c>
      <c r="Q921">
        <f t="shared" si="28"/>
        <v>-3</v>
      </c>
      <c r="R921">
        <f t="shared" si="29"/>
        <v>-1875</v>
      </c>
    </row>
    <row r="922" spans="1:18">
      <c r="A922">
        <v>28667</v>
      </c>
      <c r="B922" t="s">
        <v>616</v>
      </c>
      <c r="C922" t="s">
        <v>620</v>
      </c>
      <c r="D922" s="1">
        <v>42124</v>
      </c>
      <c r="E922">
        <v>658.33</v>
      </c>
      <c r="F922" s="1">
        <v>42124</v>
      </c>
      <c r="G922" s="1">
        <v>42129</v>
      </c>
      <c r="H922">
        <v>6</v>
      </c>
      <c r="I922" s="1">
        <v>42154</v>
      </c>
      <c r="J922" s="1">
        <v>42146</v>
      </c>
      <c r="K922">
        <v>658.33</v>
      </c>
      <c r="L922">
        <v>1</v>
      </c>
      <c r="M922">
        <v>3</v>
      </c>
      <c r="N922">
        <v>1332</v>
      </c>
      <c r="O922">
        <v>20150000996</v>
      </c>
      <c r="P922">
        <v>23</v>
      </c>
      <c r="Q922">
        <f t="shared" si="28"/>
        <v>-7</v>
      </c>
      <c r="R922">
        <f t="shared" si="29"/>
        <v>-4608.3100000000004</v>
      </c>
    </row>
    <row r="923" spans="1:18">
      <c r="A923">
        <v>28667</v>
      </c>
      <c r="B923" t="s">
        <v>616</v>
      </c>
      <c r="C923" t="s">
        <v>621</v>
      </c>
      <c r="D923" s="1">
        <v>42142</v>
      </c>
      <c r="E923">
        <v>658.33</v>
      </c>
      <c r="F923" s="1">
        <v>42142</v>
      </c>
      <c r="G923" s="1">
        <v>42149</v>
      </c>
      <c r="H923">
        <v>8</v>
      </c>
      <c r="I923" s="1">
        <v>42172</v>
      </c>
      <c r="J923" s="1">
        <v>42166</v>
      </c>
      <c r="K923">
        <v>658.33</v>
      </c>
      <c r="L923">
        <v>1</v>
      </c>
      <c r="M923">
        <v>3</v>
      </c>
      <c r="N923">
        <v>1332</v>
      </c>
      <c r="O923">
        <v>20150001076</v>
      </c>
      <c r="P923">
        <v>25</v>
      </c>
      <c r="Q923">
        <f t="shared" si="28"/>
        <v>-5</v>
      </c>
      <c r="R923">
        <f t="shared" si="29"/>
        <v>-3291.65</v>
      </c>
    </row>
    <row r="924" spans="1:18">
      <c r="A924">
        <v>28667</v>
      </c>
      <c r="B924" t="s">
        <v>616</v>
      </c>
      <c r="C924" t="s">
        <v>622</v>
      </c>
      <c r="D924" s="1">
        <v>42170</v>
      </c>
      <c r="E924">
        <v>658.33</v>
      </c>
      <c r="F924" s="1">
        <v>42171</v>
      </c>
      <c r="G924" s="1">
        <v>42173</v>
      </c>
      <c r="H924">
        <v>3</v>
      </c>
      <c r="I924" s="1">
        <v>42201</v>
      </c>
      <c r="J924" s="1">
        <v>42193</v>
      </c>
      <c r="K924">
        <v>658.33</v>
      </c>
      <c r="L924">
        <v>1</v>
      </c>
      <c r="M924">
        <v>3</v>
      </c>
      <c r="N924">
        <v>1332</v>
      </c>
      <c r="O924">
        <v>20150001295</v>
      </c>
      <c r="P924">
        <v>23</v>
      </c>
      <c r="Q924">
        <f t="shared" si="28"/>
        <v>-7</v>
      </c>
      <c r="R924">
        <f t="shared" si="29"/>
        <v>-4608.3100000000004</v>
      </c>
    </row>
    <row r="925" spans="1:18">
      <c r="A925">
        <v>28667</v>
      </c>
      <c r="B925" t="s">
        <v>616</v>
      </c>
      <c r="C925" t="s">
        <v>623</v>
      </c>
      <c r="D925" s="1">
        <v>42188</v>
      </c>
      <c r="E925">
        <v>350</v>
      </c>
      <c r="F925" s="1">
        <v>42188</v>
      </c>
      <c r="G925" s="1">
        <v>42200</v>
      </c>
      <c r="H925">
        <v>13</v>
      </c>
      <c r="I925" s="1">
        <v>42218</v>
      </c>
      <c r="J925" s="1">
        <v>42208</v>
      </c>
      <c r="K925">
        <v>350</v>
      </c>
      <c r="L925">
        <v>1</v>
      </c>
      <c r="M925">
        <v>3</v>
      </c>
      <c r="N925">
        <v>1306</v>
      </c>
      <c r="O925">
        <v>20150001481</v>
      </c>
      <c r="P925">
        <v>21</v>
      </c>
      <c r="Q925">
        <f t="shared" si="28"/>
        <v>-9</v>
      </c>
      <c r="R925">
        <f t="shared" si="29"/>
        <v>-3150</v>
      </c>
    </row>
    <row r="926" spans="1:18">
      <c r="A926">
        <v>28667</v>
      </c>
      <c r="B926" t="s">
        <v>616</v>
      </c>
      <c r="C926" t="s">
        <v>624</v>
      </c>
      <c r="D926" s="1">
        <v>42198</v>
      </c>
      <c r="E926">
        <v>658.33</v>
      </c>
      <c r="F926" s="1">
        <v>42198</v>
      </c>
      <c r="G926" s="1">
        <v>42200</v>
      </c>
      <c r="H926">
        <v>3</v>
      </c>
      <c r="I926" s="1">
        <v>42228</v>
      </c>
      <c r="J926" s="1">
        <v>42208</v>
      </c>
      <c r="K926">
        <v>658.33</v>
      </c>
      <c r="L926">
        <v>1</v>
      </c>
      <c r="M926">
        <v>3</v>
      </c>
      <c r="N926">
        <v>1332</v>
      </c>
      <c r="O926">
        <v>20150001480</v>
      </c>
      <c r="P926">
        <v>11</v>
      </c>
      <c r="Q926">
        <f t="shared" si="28"/>
        <v>-19</v>
      </c>
      <c r="R926">
        <f t="shared" si="29"/>
        <v>-12508.27</v>
      </c>
    </row>
    <row r="927" spans="1:18">
      <c r="A927">
        <v>28667</v>
      </c>
      <c r="B927" t="s">
        <v>616</v>
      </c>
      <c r="C927" t="s">
        <v>625</v>
      </c>
      <c r="D927" s="1">
        <v>42228</v>
      </c>
      <c r="E927">
        <v>658.33</v>
      </c>
      <c r="F927" s="1">
        <v>42229</v>
      </c>
      <c r="G927" s="1">
        <v>42229</v>
      </c>
      <c r="H927">
        <v>1</v>
      </c>
      <c r="I927" s="1">
        <v>42259</v>
      </c>
      <c r="J927" s="1">
        <v>42256</v>
      </c>
      <c r="K927">
        <v>658.33</v>
      </c>
      <c r="L927">
        <v>1</v>
      </c>
      <c r="M927">
        <v>3</v>
      </c>
      <c r="N927">
        <v>1332</v>
      </c>
      <c r="O927">
        <v>20150001706</v>
      </c>
      <c r="P927">
        <v>28</v>
      </c>
      <c r="Q927">
        <f t="shared" si="28"/>
        <v>-2</v>
      </c>
      <c r="R927">
        <f t="shared" si="29"/>
        <v>-1316.66</v>
      </c>
    </row>
    <row r="928" spans="1:18">
      <c r="A928">
        <v>28667</v>
      </c>
      <c r="B928" t="s">
        <v>616</v>
      </c>
      <c r="C928" t="s">
        <v>626</v>
      </c>
      <c r="D928" s="1">
        <v>42296</v>
      </c>
      <c r="E928">
        <v>658.33</v>
      </c>
      <c r="F928" s="1">
        <v>42296</v>
      </c>
      <c r="G928" s="1">
        <v>42300</v>
      </c>
      <c r="H928">
        <v>5</v>
      </c>
      <c r="I928" s="1">
        <v>42326</v>
      </c>
      <c r="J928" s="1">
        <v>42317</v>
      </c>
      <c r="K928">
        <v>658.33</v>
      </c>
      <c r="L928">
        <v>1</v>
      </c>
      <c r="M928">
        <v>3</v>
      </c>
      <c r="N928">
        <v>1332</v>
      </c>
      <c r="O928">
        <v>20150002142</v>
      </c>
      <c r="P928">
        <v>22</v>
      </c>
      <c r="Q928">
        <f t="shared" si="28"/>
        <v>-8</v>
      </c>
      <c r="R928">
        <f t="shared" si="29"/>
        <v>-5266.64</v>
      </c>
    </row>
    <row r="929" spans="1:18">
      <c r="A929">
        <v>28667</v>
      </c>
      <c r="B929" t="s">
        <v>616</v>
      </c>
      <c r="C929" t="s">
        <v>627</v>
      </c>
      <c r="D929" s="1">
        <v>42314</v>
      </c>
      <c r="E929">
        <v>625</v>
      </c>
      <c r="F929" s="1">
        <v>42314</v>
      </c>
      <c r="G929" s="1">
        <v>42320</v>
      </c>
      <c r="H929">
        <v>7</v>
      </c>
      <c r="I929" s="1">
        <v>42344</v>
      </c>
      <c r="J929" s="1">
        <v>42338</v>
      </c>
      <c r="K929">
        <v>625</v>
      </c>
      <c r="L929">
        <v>1</v>
      </c>
      <c r="M929">
        <v>3</v>
      </c>
      <c r="N929">
        <v>1332</v>
      </c>
      <c r="O929">
        <v>20150002390</v>
      </c>
      <c r="P929">
        <v>25</v>
      </c>
      <c r="Q929">
        <f t="shared" si="28"/>
        <v>-5</v>
      </c>
      <c r="R929">
        <f t="shared" si="29"/>
        <v>-3125</v>
      </c>
    </row>
    <row r="930" spans="1:18">
      <c r="A930">
        <v>28667</v>
      </c>
      <c r="B930" t="s">
        <v>616</v>
      </c>
      <c r="C930" t="s">
        <v>628</v>
      </c>
      <c r="D930" s="1">
        <v>42314</v>
      </c>
      <c r="E930">
        <v>658.33</v>
      </c>
      <c r="F930" s="1">
        <v>42314</v>
      </c>
      <c r="G930" s="1">
        <v>42320</v>
      </c>
      <c r="H930">
        <v>7</v>
      </c>
      <c r="I930" s="1">
        <v>42344</v>
      </c>
      <c r="J930" s="1">
        <v>42338</v>
      </c>
      <c r="K930">
        <v>658.33</v>
      </c>
      <c r="L930">
        <v>1</v>
      </c>
      <c r="M930">
        <v>3</v>
      </c>
      <c r="N930">
        <v>1332</v>
      </c>
      <c r="O930">
        <v>20150002391</v>
      </c>
      <c r="P930">
        <v>25</v>
      </c>
      <c r="Q930">
        <f t="shared" si="28"/>
        <v>-5</v>
      </c>
      <c r="R930">
        <f t="shared" si="29"/>
        <v>-3291.65</v>
      </c>
    </row>
    <row r="931" spans="1:18">
      <c r="A931">
        <v>28667</v>
      </c>
      <c r="B931" t="s">
        <v>616</v>
      </c>
      <c r="C931" t="s">
        <v>629</v>
      </c>
      <c r="D931" s="1">
        <v>42346</v>
      </c>
      <c r="E931">
        <v>625</v>
      </c>
      <c r="F931" s="1">
        <v>42346</v>
      </c>
      <c r="G931" s="1">
        <v>42348</v>
      </c>
      <c r="H931">
        <v>3</v>
      </c>
      <c r="I931" s="1">
        <v>42376</v>
      </c>
      <c r="J931" s="1">
        <v>42355</v>
      </c>
      <c r="K931">
        <v>625</v>
      </c>
      <c r="L931">
        <v>1</v>
      </c>
      <c r="M931">
        <v>3</v>
      </c>
      <c r="N931">
        <v>1332</v>
      </c>
      <c r="O931">
        <v>20150002690</v>
      </c>
      <c r="P931">
        <v>10</v>
      </c>
      <c r="Q931">
        <f t="shared" si="28"/>
        <v>-20</v>
      </c>
      <c r="R931">
        <f t="shared" si="29"/>
        <v>-12500</v>
      </c>
    </row>
    <row r="932" spans="1:18">
      <c r="A932">
        <v>28667</v>
      </c>
      <c r="B932" t="s">
        <v>616</v>
      </c>
      <c r="C932" t="s">
        <v>630</v>
      </c>
      <c r="D932" s="1">
        <v>42346</v>
      </c>
      <c r="E932">
        <v>658.33</v>
      </c>
      <c r="F932" s="1">
        <v>42346</v>
      </c>
      <c r="G932" s="1">
        <v>42348</v>
      </c>
      <c r="H932">
        <v>3</v>
      </c>
      <c r="I932" s="1">
        <v>42376</v>
      </c>
      <c r="J932" s="1">
        <v>42355</v>
      </c>
      <c r="K932">
        <v>33.33</v>
      </c>
      <c r="L932">
        <v>1</v>
      </c>
      <c r="M932">
        <v>3</v>
      </c>
      <c r="N932">
        <v>1332</v>
      </c>
      <c r="O932">
        <v>20150002689</v>
      </c>
      <c r="P932">
        <v>10</v>
      </c>
      <c r="Q932">
        <f t="shared" si="28"/>
        <v>-20</v>
      </c>
      <c r="R932">
        <f t="shared" si="29"/>
        <v>-666.59999999999991</v>
      </c>
    </row>
    <row r="933" spans="1:18">
      <c r="A933">
        <v>28667</v>
      </c>
      <c r="B933" t="s">
        <v>616</v>
      </c>
      <c r="C933" t="s">
        <v>630</v>
      </c>
      <c r="D933" s="1">
        <v>42346</v>
      </c>
      <c r="E933">
        <v>658.33</v>
      </c>
      <c r="F933" s="1">
        <v>42346</v>
      </c>
      <c r="G933" s="1">
        <v>42348</v>
      </c>
      <c r="H933">
        <v>3</v>
      </c>
      <c r="I933" s="1">
        <v>42376</v>
      </c>
      <c r="J933" s="1">
        <v>42355</v>
      </c>
      <c r="K933">
        <v>625</v>
      </c>
      <c r="L933">
        <v>1</v>
      </c>
      <c r="M933">
        <v>3</v>
      </c>
      <c r="N933">
        <v>1332</v>
      </c>
      <c r="O933">
        <v>20150002690</v>
      </c>
      <c r="P933">
        <v>10</v>
      </c>
      <c r="Q933">
        <f t="shared" si="28"/>
        <v>-20</v>
      </c>
      <c r="R933">
        <f t="shared" si="29"/>
        <v>-12500</v>
      </c>
    </row>
    <row r="934" spans="1:18">
      <c r="A934">
        <v>28667</v>
      </c>
      <c r="B934" t="s">
        <v>616</v>
      </c>
      <c r="C934">
        <v>3</v>
      </c>
      <c r="D934" s="1">
        <v>42074</v>
      </c>
      <c r="E934">
        <v>655.04</v>
      </c>
      <c r="F934" s="1">
        <v>42074</v>
      </c>
      <c r="G934" s="1">
        <v>42076</v>
      </c>
      <c r="H934">
        <v>3</v>
      </c>
      <c r="I934" s="1">
        <v>42104</v>
      </c>
      <c r="J934" s="1">
        <v>42096</v>
      </c>
      <c r="K934">
        <v>655.04</v>
      </c>
      <c r="L934">
        <v>1</v>
      </c>
      <c r="M934">
        <v>3</v>
      </c>
      <c r="N934">
        <v>1332</v>
      </c>
      <c r="O934">
        <v>20150000690</v>
      </c>
      <c r="P934">
        <v>23</v>
      </c>
      <c r="Q934">
        <f t="shared" si="28"/>
        <v>-7</v>
      </c>
      <c r="R934">
        <f t="shared" si="29"/>
        <v>-4585.28</v>
      </c>
    </row>
    <row r="935" spans="1:18">
      <c r="A935">
        <v>28667</v>
      </c>
      <c r="B935" t="s">
        <v>616</v>
      </c>
      <c r="C935">
        <v>4</v>
      </c>
      <c r="D935" s="1">
        <v>42074</v>
      </c>
      <c r="E935">
        <v>655.04</v>
      </c>
      <c r="F935" s="1">
        <v>42079</v>
      </c>
      <c r="G935" s="1">
        <v>42081</v>
      </c>
      <c r="H935">
        <v>3</v>
      </c>
      <c r="I935" s="1">
        <v>42109</v>
      </c>
      <c r="J935" s="1">
        <v>42096</v>
      </c>
      <c r="K935">
        <v>655.04</v>
      </c>
      <c r="L935">
        <v>1</v>
      </c>
      <c r="M935">
        <v>3</v>
      </c>
      <c r="N935">
        <v>1332</v>
      </c>
      <c r="O935">
        <v>20150000690</v>
      </c>
      <c r="P935">
        <v>18</v>
      </c>
      <c r="Q935">
        <f t="shared" si="28"/>
        <v>-12</v>
      </c>
      <c r="R935">
        <f t="shared" si="29"/>
        <v>-7860.48</v>
      </c>
    </row>
    <row r="936" spans="1:18">
      <c r="A936">
        <v>25176</v>
      </c>
      <c r="B936" t="s">
        <v>631</v>
      </c>
      <c r="C936" t="s">
        <v>632</v>
      </c>
      <c r="D936" s="1">
        <v>42240</v>
      </c>
      <c r="E936">
        <v>1354.2</v>
      </c>
      <c r="F936" s="1">
        <v>42240</v>
      </c>
      <c r="G936" s="1">
        <v>42241</v>
      </c>
      <c r="H936">
        <v>2</v>
      </c>
      <c r="I936" s="1">
        <v>42300</v>
      </c>
      <c r="J936" s="1">
        <v>42297</v>
      </c>
      <c r="K936">
        <v>1354.2</v>
      </c>
      <c r="L936">
        <v>1</v>
      </c>
      <c r="M936">
        <v>3</v>
      </c>
      <c r="N936">
        <v>1332</v>
      </c>
      <c r="O936">
        <v>20150001960</v>
      </c>
      <c r="P936">
        <v>58</v>
      </c>
      <c r="Q936">
        <f t="shared" si="28"/>
        <v>-2</v>
      </c>
      <c r="R936">
        <f t="shared" si="29"/>
        <v>-2708.4</v>
      </c>
    </row>
    <row r="937" spans="1:18">
      <c r="A937">
        <v>29567</v>
      </c>
      <c r="B937" t="s">
        <v>633</v>
      </c>
      <c r="C937">
        <v>685</v>
      </c>
      <c r="D937" s="1">
        <v>42004</v>
      </c>
      <c r="E937">
        <v>1305.2</v>
      </c>
      <c r="F937" s="1">
        <v>42012</v>
      </c>
      <c r="G937" s="1">
        <v>42012</v>
      </c>
      <c r="H937">
        <v>1</v>
      </c>
      <c r="I937" s="1">
        <v>42042</v>
      </c>
      <c r="J937" s="1">
        <v>42037</v>
      </c>
      <c r="K937">
        <v>988</v>
      </c>
      <c r="L937">
        <v>1</v>
      </c>
      <c r="M937">
        <v>3</v>
      </c>
      <c r="N937">
        <v>1321</v>
      </c>
      <c r="O937">
        <v>20150000214</v>
      </c>
      <c r="P937">
        <v>26</v>
      </c>
      <c r="Q937">
        <f t="shared" si="28"/>
        <v>-4</v>
      </c>
      <c r="R937">
        <f t="shared" si="29"/>
        <v>-3952</v>
      </c>
    </row>
    <row r="938" spans="1:18">
      <c r="A938">
        <v>29567</v>
      </c>
      <c r="B938" t="s">
        <v>633</v>
      </c>
      <c r="C938">
        <v>685</v>
      </c>
      <c r="D938" s="1">
        <v>42004</v>
      </c>
      <c r="E938">
        <v>1305.2</v>
      </c>
      <c r="F938" s="1">
        <v>42012</v>
      </c>
      <c r="G938" s="1">
        <v>42012</v>
      </c>
      <c r="H938">
        <v>1</v>
      </c>
      <c r="I938" s="1">
        <v>42042</v>
      </c>
      <c r="J938" s="1">
        <v>42037</v>
      </c>
      <c r="K938">
        <v>317.2</v>
      </c>
      <c r="L938">
        <v>1</v>
      </c>
      <c r="M938">
        <v>3</v>
      </c>
      <c r="N938">
        <v>1321</v>
      </c>
      <c r="O938">
        <v>20150000215</v>
      </c>
      <c r="P938">
        <v>26</v>
      </c>
      <c r="Q938">
        <f t="shared" si="28"/>
        <v>-4</v>
      </c>
      <c r="R938">
        <f t="shared" si="29"/>
        <v>-1268.8</v>
      </c>
    </row>
    <row r="939" spans="1:18">
      <c r="A939">
        <v>16802</v>
      </c>
      <c r="B939" t="s">
        <v>634</v>
      </c>
      <c r="C939" t="s">
        <v>635</v>
      </c>
      <c r="D939" s="1">
        <v>42177</v>
      </c>
      <c r="E939">
        <v>140</v>
      </c>
      <c r="F939" s="1">
        <v>42184</v>
      </c>
      <c r="G939" s="1">
        <v>42184</v>
      </c>
      <c r="H939">
        <v>1</v>
      </c>
      <c r="I939" s="1">
        <v>42214</v>
      </c>
      <c r="J939" s="1">
        <v>42207</v>
      </c>
      <c r="K939">
        <v>140</v>
      </c>
      <c r="L939">
        <v>1</v>
      </c>
      <c r="M939">
        <v>2</v>
      </c>
      <c r="N939">
        <v>1201</v>
      </c>
      <c r="O939">
        <v>20150001418</v>
      </c>
      <c r="P939">
        <v>24</v>
      </c>
      <c r="Q939">
        <f t="shared" si="28"/>
        <v>-6</v>
      </c>
      <c r="R939">
        <f t="shared" si="29"/>
        <v>-840</v>
      </c>
    </row>
    <row r="940" spans="1:18">
      <c r="A940">
        <v>29823</v>
      </c>
      <c r="B940" t="s">
        <v>636</v>
      </c>
      <c r="C940" t="s">
        <v>637</v>
      </c>
      <c r="D940" s="1">
        <v>42118</v>
      </c>
      <c r="E940">
        <v>1476.07</v>
      </c>
      <c r="F940" s="1">
        <v>42164</v>
      </c>
      <c r="G940" s="1">
        <v>42173</v>
      </c>
      <c r="H940">
        <v>10</v>
      </c>
      <c r="I940" s="1">
        <v>42194</v>
      </c>
      <c r="J940" s="1">
        <v>42188</v>
      </c>
      <c r="K940">
        <v>1476.07</v>
      </c>
      <c r="L940">
        <v>1</v>
      </c>
      <c r="M940">
        <v>2</v>
      </c>
      <c r="N940">
        <v>1205</v>
      </c>
      <c r="O940">
        <v>20150001271</v>
      </c>
      <c r="P940">
        <v>25</v>
      </c>
      <c r="Q940">
        <f t="shared" si="28"/>
        <v>-5</v>
      </c>
      <c r="R940">
        <f t="shared" si="29"/>
        <v>-7380.3499999999995</v>
      </c>
    </row>
    <row r="941" spans="1:18">
      <c r="A941">
        <v>29823</v>
      </c>
      <c r="B941" t="s">
        <v>636</v>
      </c>
      <c r="C941" t="s">
        <v>638</v>
      </c>
      <c r="D941" s="1">
        <v>42264</v>
      </c>
      <c r="E941">
        <v>1587.73</v>
      </c>
      <c r="F941" s="1">
        <v>42285</v>
      </c>
      <c r="G941" s="1">
        <v>42289</v>
      </c>
      <c r="H941">
        <v>5</v>
      </c>
      <c r="I941" s="1">
        <v>42312</v>
      </c>
      <c r="J941" s="1">
        <v>42299</v>
      </c>
      <c r="K941">
        <v>1587.73</v>
      </c>
      <c r="L941">
        <v>1</v>
      </c>
      <c r="M941">
        <v>2</v>
      </c>
      <c r="N941">
        <v>1205</v>
      </c>
      <c r="O941">
        <v>20150002098</v>
      </c>
      <c r="P941">
        <v>15</v>
      </c>
      <c r="Q941">
        <f t="shared" si="28"/>
        <v>-12</v>
      </c>
      <c r="R941">
        <f t="shared" si="29"/>
        <v>-19052.760000000002</v>
      </c>
    </row>
    <row r="942" spans="1:18">
      <c r="A942">
        <v>29823</v>
      </c>
      <c r="B942" t="s">
        <v>636</v>
      </c>
      <c r="C942" t="s">
        <v>639</v>
      </c>
      <c r="D942" s="1">
        <v>42305</v>
      </c>
      <c r="E942">
        <v>435.38</v>
      </c>
      <c r="F942" s="1">
        <v>42307</v>
      </c>
      <c r="G942" s="1">
        <v>42311</v>
      </c>
      <c r="H942">
        <v>5</v>
      </c>
      <c r="I942" s="1">
        <v>42337</v>
      </c>
      <c r="J942" s="1">
        <v>42333</v>
      </c>
      <c r="K942">
        <v>435.38</v>
      </c>
      <c r="L942">
        <v>1</v>
      </c>
      <c r="M942">
        <v>2</v>
      </c>
      <c r="N942">
        <v>1205</v>
      </c>
      <c r="O942">
        <v>20150002313</v>
      </c>
      <c r="P942">
        <v>27</v>
      </c>
      <c r="Q942">
        <f t="shared" si="28"/>
        <v>-3</v>
      </c>
      <c r="R942">
        <f t="shared" si="29"/>
        <v>-1306.1399999999999</v>
      </c>
    </row>
    <row r="943" spans="1:18">
      <c r="A943">
        <v>29823</v>
      </c>
      <c r="B943" t="s">
        <v>636</v>
      </c>
      <c r="C943" t="s">
        <v>640</v>
      </c>
      <c r="D943" s="1">
        <v>42333</v>
      </c>
      <c r="E943">
        <v>860.6</v>
      </c>
      <c r="F943" s="1">
        <v>42338</v>
      </c>
      <c r="G943" s="1">
        <v>42339</v>
      </c>
      <c r="H943">
        <v>2</v>
      </c>
      <c r="I943" s="1">
        <v>42368</v>
      </c>
      <c r="J943" s="1">
        <v>42353</v>
      </c>
      <c r="K943">
        <v>860.6</v>
      </c>
      <c r="L943">
        <v>1</v>
      </c>
      <c r="M943">
        <v>2</v>
      </c>
      <c r="N943">
        <v>1205</v>
      </c>
      <c r="O943">
        <v>20150002613</v>
      </c>
      <c r="P943">
        <v>16</v>
      </c>
      <c r="Q943">
        <f t="shared" si="28"/>
        <v>-14</v>
      </c>
      <c r="R943">
        <f t="shared" si="29"/>
        <v>-12048.4</v>
      </c>
    </row>
    <row r="944" spans="1:18">
      <c r="A944">
        <v>29823</v>
      </c>
      <c r="B944" t="s">
        <v>636</v>
      </c>
      <c r="C944" t="s">
        <v>641</v>
      </c>
      <c r="D944" s="1">
        <v>42032</v>
      </c>
      <c r="E944">
        <v>301.23</v>
      </c>
      <c r="F944" s="1">
        <v>42037</v>
      </c>
      <c r="G944" s="1">
        <v>42038</v>
      </c>
      <c r="H944">
        <v>2</v>
      </c>
      <c r="I944" s="1">
        <v>42067</v>
      </c>
      <c r="J944" s="1">
        <v>42046</v>
      </c>
      <c r="K944">
        <v>301.23</v>
      </c>
      <c r="L944">
        <v>1</v>
      </c>
      <c r="M944">
        <v>2</v>
      </c>
      <c r="N944">
        <v>1205</v>
      </c>
      <c r="O944">
        <v>20150000303</v>
      </c>
      <c r="P944">
        <v>10</v>
      </c>
      <c r="Q944">
        <f t="shared" si="28"/>
        <v>-20</v>
      </c>
      <c r="R944">
        <f t="shared" si="29"/>
        <v>-6024.6</v>
      </c>
    </row>
    <row r="945" spans="1:18">
      <c r="A945">
        <v>274</v>
      </c>
      <c r="B945" t="s">
        <v>642</v>
      </c>
      <c r="C945" t="s">
        <v>643</v>
      </c>
      <c r="D945" s="1">
        <v>42199</v>
      </c>
      <c r="E945">
        <v>595.55999999999995</v>
      </c>
      <c r="F945" s="1">
        <v>42206</v>
      </c>
      <c r="G945" s="1">
        <v>42213</v>
      </c>
      <c r="H945">
        <v>8</v>
      </c>
      <c r="I945" s="1">
        <v>42277</v>
      </c>
      <c r="J945" s="1">
        <v>42271</v>
      </c>
      <c r="K945">
        <v>595.55999999999995</v>
      </c>
      <c r="L945">
        <v>1</v>
      </c>
      <c r="M945">
        <v>2</v>
      </c>
      <c r="N945">
        <v>1206</v>
      </c>
      <c r="O945">
        <v>20150001857</v>
      </c>
      <c r="P945">
        <v>66</v>
      </c>
      <c r="Q945">
        <f t="shared" ref="Q945:Q1008" si="30">(J945-I945)+1</f>
        <v>-5</v>
      </c>
      <c r="R945">
        <f t="shared" ref="R945:R1008" si="31">K945*Q945</f>
        <v>-2977.7999999999997</v>
      </c>
    </row>
    <row r="946" spans="1:18">
      <c r="A946">
        <v>30670</v>
      </c>
      <c r="B946" t="s">
        <v>644</v>
      </c>
      <c r="C946" t="s">
        <v>645</v>
      </c>
      <c r="D946" s="1">
        <v>42185</v>
      </c>
      <c r="E946">
        <v>522.16</v>
      </c>
      <c r="F946" s="1">
        <v>42194</v>
      </c>
      <c r="G946" s="1">
        <v>42198</v>
      </c>
      <c r="H946">
        <v>5</v>
      </c>
      <c r="I946" s="1">
        <v>42216</v>
      </c>
      <c r="J946" s="1">
        <v>42207</v>
      </c>
      <c r="K946">
        <v>522.16</v>
      </c>
      <c r="L946">
        <v>1</v>
      </c>
      <c r="M946">
        <v>2</v>
      </c>
      <c r="N946">
        <v>1212</v>
      </c>
      <c r="O946">
        <v>20150001453</v>
      </c>
      <c r="P946">
        <v>14</v>
      </c>
      <c r="Q946">
        <f t="shared" si="30"/>
        <v>-8</v>
      </c>
      <c r="R946">
        <f t="shared" si="31"/>
        <v>-4177.28</v>
      </c>
    </row>
    <row r="947" spans="1:18">
      <c r="A947">
        <v>28073</v>
      </c>
      <c r="B947" t="s">
        <v>646</v>
      </c>
      <c r="C947">
        <v>122</v>
      </c>
      <c r="D947" s="1">
        <v>42063</v>
      </c>
      <c r="E947">
        <v>10510.5</v>
      </c>
      <c r="F947" s="1">
        <v>42075</v>
      </c>
      <c r="G947" s="1">
        <v>42079</v>
      </c>
      <c r="H947">
        <v>5</v>
      </c>
      <c r="I947" s="1">
        <v>42124</v>
      </c>
      <c r="J947" s="1">
        <v>42117</v>
      </c>
      <c r="K947">
        <v>10510.5</v>
      </c>
      <c r="L947">
        <v>1</v>
      </c>
      <c r="M947">
        <v>3</v>
      </c>
      <c r="N947">
        <v>1302</v>
      </c>
      <c r="O947">
        <v>20150000795</v>
      </c>
      <c r="P947">
        <v>43</v>
      </c>
      <c r="Q947">
        <f t="shared" si="30"/>
        <v>-6</v>
      </c>
      <c r="R947">
        <f t="shared" si="31"/>
        <v>-63063</v>
      </c>
    </row>
    <row r="948" spans="1:18">
      <c r="A948">
        <v>28073</v>
      </c>
      <c r="B948" t="s">
        <v>646</v>
      </c>
      <c r="C948">
        <v>1544</v>
      </c>
      <c r="D948" s="1">
        <v>41996</v>
      </c>
      <c r="E948">
        <v>10510.5</v>
      </c>
      <c r="F948" s="1">
        <v>42004</v>
      </c>
      <c r="G948" s="1">
        <v>42004</v>
      </c>
      <c r="H948">
        <v>1</v>
      </c>
      <c r="I948" s="1">
        <v>42034</v>
      </c>
      <c r="J948" s="1">
        <v>42027</v>
      </c>
      <c r="K948">
        <v>10510.5</v>
      </c>
      <c r="L948">
        <v>1</v>
      </c>
      <c r="M948">
        <v>3</v>
      </c>
      <c r="N948">
        <v>1302</v>
      </c>
      <c r="O948">
        <v>20150000165</v>
      </c>
      <c r="P948">
        <v>24</v>
      </c>
      <c r="Q948">
        <f t="shared" si="30"/>
        <v>-6</v>
      </c>
      <c r="R948">
        <f t="shared" si="31"/>
        <v>-63063</v>
      </c>
    </row>
    <row r="949" spans="1:18">
      <c r="A949">
        <v>28073</v>
      </c>
      <c r="B949" t="s">
        <v>646</v>
      </c>
      <c r="C949" t="s">
        <v>647</v>
      </c>
      <c r="D949" s="1">
        <v>42094</v>
      </c>
      <c r="E949">
        <v>10510.5</v>
      </c>
      <c r="F949" s="1">
        <v>42106</v>
      </c>
      <c r="G949" s="1">
        <v>42108</v>
      </c>
      <c r="H949">
        <v>3</v>
      </c>
      <c r="I949" s="1">
        <v>42124</v>
      </c>
      <c r="J949" s="1">
        <v>42117</v>
      </c>
      <c r="K949">
        <v>10510.5</v>
      </c>
      <c r="L949">
        <v>1</v>
      </c>
      <c r="M949">
        <v>3</v>
      </c>
      <c r="N949">
        <v>1302</v>
      </c>
      <c r="O949">
        <v>20150000795</v>
      </c>
      <c r="P949">
        <v>12</v>
      </c>
      <c r="Q949">
        <f t="shared" si="30"/>
        <v>-6</v>
      </c>
      <c r="R949">
        <f t="shared" si="31"/>
        <v>-63063</v>
      </c>
    </row>
    <row r="950" spans="1:18">
      <c r="A950">
        <v>28073</v>
      </c>
      <c r="B950" t="s">
        <v>646</v>
      </c>
      <c r="C950" t="s">
        <v>648</v>
      </c>
      <c r="D950" s="1">
        <v>42124</v>
      </c>
      <c r="E950">
        <v>10510.5</v>
      </c>
      <c r="F950" s="1">
        <v>42128</v>
      </c>
      <c r="G950" s="1">
        <v>42129</v>
      </c>
      <c r="H950">
        <v>2</v>
      </c>
      <c r="I950" s="1">
        <v>42155</v>
      </c>
      <c r="J950" s="1">
        <v>42146</v>
      </c>
      <c r="K950">
        <v>10510.5</v>
      </c>
      <c r="L950">
        <v>1</v>
      </c>
      <c r="M950">
        <v>3</v>
      </c>
      <c r="N950">
        <v>1302</v>
      </c>
      <c r="O950">
        <v>20150000994</v>
      </c>
      <c r="P950">
        <v>19</v>
      </c>
      <c r="Q950">
        <f t="shared" si="30"/>
        <v>-8</v>
      </c>
      <c r="R950">
        <f t="shared" si="31"/>
        <v>-84084</v>
      </c>
    </row>
    <row r="951" spans="1:18">
      <c r="A951">
        <v>28073</v>
      </c>
      <c r="B951" t="s">
        <v>646</v>
      </c>
      <c r="C951" t="s">
        <v>649</v>
      </c>
      <c r="D951" s="1">
        <v>42155</v>
      </c>
      <c r="E951">
        <v>10510.5</v>
      </c>
      <c r="F951" s="1">
        <v>42163</v>
      </c>
      <c r="G951" s="1">
        <v>42173</v>
      </c>
      <c r="H951">
        <v>11</v>
      </c>
      <c r="I951" s="1">
        <v>42193</v>
      </c>
      <c r="J951" s="1">
        <v>42188</v>
      </c>
      <c r="K951">
        <v>10510.5</v>
      </c>
      <c r="L951">
        <v>1</v>
      </c>
      <c r="M951">
        <v>3</v>
      </c>
      <c r="N951">
        <v>1302</v>
      </c>
      <c r="O951">
        <v>20150001270</v>
      </c>
      <c r="P951">
        <v>26</v>
      </c>
      <c r="Q951">
        <f t="shared" si="30"/>
        <v>-4</v>
      </c>
      <c r="R951">
        <f t="shared" si="31"/>
        <v>-42042</v>
      </c>
    </row>
    <row r="952" spans="1:18">
      <c r="A952">
        <v>28073</v>
      </c>
      <c r="B952" t="s">
        <v>646</v>
      </c>
      <c r="C952" t="s">
        <v>650</v>
      </c>
      <c r="D952" s="1">
        <v>42185</v>
      </c>
      <c r="E952">
        <v>5255.25</v>
      </c>
      <c r="F952" s="1">
        <v>42207</v>
      </c>
      <c r="G952" s="1">
        <v>42212</v>
      </c>
      <c r="H952">
        <v>6</v>
      </c>
      <c r="I952" s="1">
        <v>42237</v>
      </c>
      <c r="J952" s="1">
        <v>42228</v>
      </c>
      <c r="K952">
        <v>5255.25</v>
      </c>
      <c r="L952">
        <v>1</v>
      </c>
      <c r="M952">
        <v>3</v>
      </c>
      <c r="N952">
        <v>1302</v>
      </c>
      <c r="O952">
        <v>20150001611</v>
      </c>
      <c r="P952">
        <v>22</v>
      </c>
      <c r="Q952">
        <f t="shared" si="30"/>
        <v>-8</v>
      </c>
      <c r="R952">
        <f t="shared" si="31"/>
        <v>-42042</v>
      </c>
    </row>
    <row r="953" spans="1:18">
      <c r="A953">
        <v>28073</v>
      </c>
      <c r="B953" t="s">
        <v>646</v>
      </c>
      <c r="C953" t="s">
        <v>651</v>
      </c>
      <c r="D953" s="1">
        <v>42277</v>
      </c>
      <c r="E953">
        <v>13475</v>
      </c>
      <c r="F953" s="1">
        <v>42312</v>
      </c>
      <c r="G953" s="1">
        <v>42313</v>
      </c>
      <c r="H953">
        <v>2</v>
      </c>
      <c r="I953" s="1">
        <v>42338</v>
      </c>
      <c r="J953" s="1">
        <v>42333</v>
      </c>
      <c r="K953">
        <v>13475</v>
      </c>
      <c r="L953">
        <v>1</v>
      </c>
      <c r="M953">
        <v>3</v>
      </c>
      <c r="N953">
        <v>1302</v>
      </c>
      <c r="O953">
        <v>20150002315</v>
      </c>
      <c r="P953">
        <v>22</v>
      </c>
      <c r="Q953">
        <f t="shared" si="30"/>
        <v>-4</v>
      </c>
      <c r="R953">
        <f t="shared" si="31"/>
        <v>-53900</v>
      </c>
    </row>
    <row r="954" spans="1:18">
      <c r="A954">
        <v>28073</v>
      </c>
      <c r="B954" t="s">
        <v>646</v>
      </c>
      <c r="C954" t="s">
        <v>652</v>
      </c>
      <c r="D954" s="1">
        <v>42308</v>
      </c>
      <c r="E954">
        <v>13475</v>
      </c>
      <c r="F954" s="1">
        <v>42312</v>
      </c>
      <c r="G954" s="1">
        <v>42313</v>
      </c>
      <c r="H954">
        <v>2</v>
      </c>
      <c r="I954" s="1">
        <v>42338</v>
      </c>
      <c r="J954" s="1">
        <v>42333</v>
      </c>
      <c r="K954">
        <v>13475</v>
      </c>
      <c r="L954">
        <v>1</v>
      </c>
      <c r="M954">
        <v>3</v>
      </c>
      <c r="N954">
        <v>1302</v>
      </c>
      <c r="O954">
        <v>20150002316</v>
      </c>
      <c r="P954">
        <v>22</v>
      </c>
      <c r="Q954">
        <f t="shared" si="30"/>
        <v>-4</v>
      </c>
      <c r="R954">
        <f t="shared" si="31"/>
        <v>-53900</v>
      </c>
    </row>
    <row r="955" spans="1:18">
      <c r="A955">
        <v>28073</v>
      </c>
      <c r="B955" t="s">
        <v>646</v>
      </c>
      <c r="C955" t="s">
        <v>653</v>
      </c>
      <c r="D955" s="1">
        <v>42338</v>
      </c>
      <c r="E955">
        <v>13475</v>
      </c>
      <c r="F955" s="1">
        <v>42339</v>
      </c>
      <c r="G955" s="1">
        <v>42339</v>
      </c>
      <c r="H955">
        <v>1</v>
      </c>
      <c r="I955" s="1">
        <v>42369</v>
      </c>
      <c r="J955" s="1">
        <v>42353</v>
      </c>
      <c r="K955">
        <v>13475</v>
      </c>
      <c r="L955">
        <v>1</v>
      </c>
      <c r="M955">
        <v>3</v>
      </c>
      <c r="N955">
        <v>1302</v>
      </c>
      <c r="O955">
        <v>20150002610</v>
      </c>
      <c r="P955">
        <v>15</v>
      </c>
      <c r="Q955">
        <f t="shared" si="30"/>
        <v>-15</v>
      </c>
      <c r="R955">
        <f t="shared" si="31"/>
        <v>-202125</v>
      </c>
    </row>
    <row r="956" spans="1:18">
      <c r="A956">
        <v>28073</v>
      </c>
      <c r="B956" t="s">
        <v>646</v>
      </c>
      <c r="C956">
        <v>48</v>
      </c>
      <c r="D956" s="1">
        <v>42035</v>
      </c>
      <c r="E956">
        <v>10510.5</v>
      </c>
      <c r="F956" s="1">
        <v>42073</v>
      </c>
      <c r="G956" s="1">
        <v>42076</v>
      </c>
      <c r="H956">
        <v>4</v>
      </c>
      <c r="I956" s="1">
        <v>42124</v>
      </c>
      <c r="J956" s="1">
        <v>42117</v>
      </c>
      <c r="K956">
        <v>10510.5</v>
      </c>
      <c r="L956">
        <v>1</v>
      </c>
      <c r="M956">
        <v>3</v>
      </c>
      <c r="N956">
        <v>1302</v>
      </c>
      <c r="O956">
        <v>20150000795</v>
      </c>
      <c r="P956">
        <v>45</v>
      </c>
      <c r="Q956">
        <f t="shared" si="30"/>
        <v>-6</v>
      </c>
      <c r="R956">
        <f t="shared" si="31"/>
        <v>-63063</v>
      </c>
    </row>
    <row r="957" spans="1:18">
      <c r="A957">
        <v>27750</v>
      </c>
      <c r="B957" t="s">
        <v>654</v>
      </c>
      <c r="E957">
        <v>291</v>
      </c>
      <c r="F957" s="1">
        <v>42033</v>
      </c>
      <c r="G957" s="1">
        <v>42041</v>
      </c>
      <c r="H957">
        <v>9</v>
      </c>
      <c r="I957" s="1">
        <v>42063</v>
      </c>
      <c r="J957" s="1">
        <v>42041</v>
      </c>
      <c r="K957">
        <v>291</v>
      </c>
      <c r="L957">
        <v>1</v>
      </c>
      <c r="M957">
        <v>5</v>
      </c>
      <c r="N957">
        <v>1569</v>
      </c>
      <c r="O957">
        <v>20150000289</v>
      </c>
      <c r="P957">
        <v>9</v>
      </c>
      <c r="Q957">
        <f t="shared" si="30"/>
        <v>-21</v>
      </c>
      <c r="R957">
        <f t="shared" si="31"/>
        <v>-6111</v>
      </c>
    </row>
    <row r="958" spans="1:18">
      <c r="A958">
        <v>28160</v>
      </c>
      <c r="B958" t="s">
        <v>655</v>
      </c>
      <c r="C958" t="s">
        <v>656</v>
      </c>
      <c r="D958" s="1">
        <v>42262</v>
      </c>
      <c r="E958">
        <v>1531.99</v>
      </c>
      <c r="F958" s="1">
        <v>42262</v>
      </c>
      <c r="G958" s="1">
        <v>42263</v>
      </c>
      <c r="H958">
        <v>2</v>
      </c>
      <c r="I958" s="1">
        <v>42292</v>
      </c>
      <c r="J958" s="1">
        <v>42276</v>
      </c>
      <c r="K958">
        <v>1531.99</v>
      </c>
      <c r="L958">
        <v>1</v>
      </c>
      <c r="M958">
        <v>3</v>
      </c>
      <c r="N958">
        <v>1329</v>
      </c>
      <c r="O958">
        <v>20150001897</v>
      </c>
      <c r="P958">
        <v>15</v>
      </c>
      <c r="Q958">
        <f t="shared" si="30"/>
        <v>-15</v>
      </c>
      <c r="R958">
        <f t="shared" si="31"/>
        <v>-22979.85</v>
      </c>
    </row>
    <row r="959" spans="1:18">
      <c r="A959">
        <v>28160</v>
      </c>
      <c r="B959" t="s">
        <v>655</v>
      </c>
      <c r="C959" t="s">
        <v>657</v>
      </c>
      <c r="D959" s="1">
        <v>42063</v>
      </c>
      <c r="E959">
        <v>1652.86</v>
      </c>
      <c r="F959" s="1">
        <v>42086</v>
      </c>
      <c r="G959" s="1">
        <v>42087</v>
      </c>
      <c r="H959">
        <v>2</v>
      </c>
      <c r="I959" s="1">
        <v>42124</v>
      </c>
      <c r="J959" s="1">
        <v>42117</v>
      </c>
      <c r="K959">
        <v>1652.86</v>
      </c>
      <c r="L959">
        <v>2</v>
      </c>
      <c r="M959">
        <v>1</v>
      </c>
      <c r="N959">
        <v>2106</v>
      </c>
      <c r="O959">
        <v>20150000820</v>
      </c>
      <c r="P959">
        <v>32</v>
      </c>
      <c r="Q959">
        <f t="shared" si="30"/>
        <v>-6</v>
      </c>
      <c r="R959">
        <f t="shared" si="31"/>
        <v>-9917.16</v>
      </c>
    </row>
    <row r="960" spans="1:18">
      <c r="A960">
        <v>30930</v>
      </c>
      <c r="B960" t="s">
        <v>658</v>
      </c>
      <c r="C960" t="s">
        <v>659</v>
      </c>
      <c r="D960" s="1">
        <v>42083</v>
      </c>
      <c r="E960">
        <v>320.86</v>
      </c>
      <c r="F960" s="1">
        <v>42086</v>
      </c>
      <c r="G960" s="1">
        <v>42087</v>
      </c>
      <c r="H960">
        <v>2</v>
      </c>
      <c r="I960" s="1">
        <v>42116</v>
      </c>
      <c r="J960" s="1">
        <v>42114</v>
      </c>
      <c r="K960">
        <v>320.86</v>
      </c>
      <c r="L960">
        <v>1</v>
      </c>
      <c r="M960">
        <v>2</v>
      </c>
      <c r="N960">
        <v>1203</v>
      </c>
      <c r="O960">
        <v>20150000703</v>
      </c>
      <c r="P960">
        <v>29</v>
      </c>
      <c r="Q960">
        <f t="shared" si="30"/>
        <v>-1</v>
      </c>
      <c r="R960">
        <f t="shared" si="31"/>
        <v>-320.86</v>
      </c>
    </row>
    <row r="961" spans="1:18">
      <c r="A961">
        <v>21790</v>
      </c>
      <c r="B961" t="s">
        <v>660</v>
      </c>
      <c r="C961" t="s">
        <v>661</v>
      </c>
      <c r="D961" s="1">
        <v>42293</v>
      </c>
      <c r="E961">
        <v>87.66</v>
      </c>
      <c r="F961" s="1">
        <v>42296</v>
      </c>
      <c r="G961" s="1">
        <v>42297</v>
      </c>
      <c r="H961">
        <v>2</v>
      </c>
      <c r="I961" s="1">
        <v>42326</v>
      </c>
      <c r="J961" s="1">
        <v>42317</v>
      </c>
      <c r="K961">
        <v>70.22</v>
      </c>
      <c r="L961">
        <v>1</v>
      </c>
      <c r="M961">
        <v>2</v>
      </c>
      <c r="N961">
        <v>1204</v>
      </c>
      <c r="O961">
        <v>20150002149</v>
      </c>
      <c r="P961">
        <v>22</v>
      </c>
      <c r="Q961">
        <f t="shared" si="30"/>
        <v>-8</v>
      </c>
      <c r="R961">
        <f t="shared" si="31"/>
        <v>-561.76</v>
      </c>
    </row>
    <row r="962" spans="1:18">
      <c r="A962">
        <v>21790</v>
      </c>
      <c r="B962" t="s">
        <v>660</v>
      </c>
      <c r="C962" t="s">
        <v>661</v>
      </c>
      <c r="D962" s="1">
        <v>42293</v>
      </c>
      <c r="E962">
        <v>87.66</v>
      </c>
      <c r="F962" s="1">
        <v>42296</v>
      </c>
      <c r="G962" s="1">
        <v>42297</v>
      </c>
      <c r="H962">
        <v>2</v>
      </c>
      <c r="I962" s="1">
        <v>42326</v>
      </c>
      <c r="J962" s="1">
        <v>42317</v>
      </c>
      <c r="K962">
        <v>17.440000000000001</v>
      </c>
      <c r="L962">
        <v>1</v>
      </c>
      <c r="M962">
        <v>2</v>
      </c>
      <c r="N962">
        <v>1204</v>
      </c>
      <c r="O962">
        <v>20150002150</v>
      </c>
      <c r="P962">
        <v>22</v>
      </c>
      <c r="Q962">
        <f t="shared" si="30"/>
        <v>-8</v>
      </c>
      <c r="R962">
        <f t="shared" si="31"/>
        <v>-139.52000000000001</v>
      </c>
    </row>
    <row r="963" spans="1:18">
      <c r="A963">
        <v>21790</v>
      </c>
      <c r="B963" t="s">
        <v>660</v>
      </c>
      <c r="C963" t="s">
        <v>662</v>
      </c>
      <c r="D963" s="1">
        <v>41992</v>
      </c>
      <c r="E963">
        <v>286.5</v>
      </c>
      <c r="F963" s="1">
        <v>41995</v>
      </c>
      <c r="G963" s="1">
        <v>41995</v>
      </c>
      <c r="H963">
        <v>1</v>
      </c>
      <c r="I963" s="1">
        <v>42025</v>
      </c>
      <c r="J963" s="1">
        <v>42016</v>
      </c>
      <c r="K963">
        <v>286.5</v>
      </c>
      <c r="L963">
        <v>1</v>
      </c>
      <c r="M963">
        <v>2</v>
      </c>
      <c r="N963">
        <v>1204</v>
      </c>
      <c r="O963">
        <v>20150000019</v>
      </c>
      <c r="P963">
        <v>22</v>
      </c>
      <c r="Q963">
        <f t="shared" si="30"/>
        <v>-8</v>
      </c>
      <c r="R963">
        <f t="shared" si="31"/>
        <v>-2292</v>
      </c>
    </row>
    <row r="964" spans="1:18">
      <c r="A964">
        <v>21790</v>
      </c>
      <c r="B964" t="s">
        <v>660</v>
      </c>
      <c r="C964" t="s">
        <v>663</v>
      </c>
      <c r="D964" s="1">
        <v>42069</v>
      </c>
      <c r="E964">
        <v>269.11</v>
      </c>
      <c r="F964" s="1">
        <v>42069</v>
      </c>
      <c r="G964" s="1">
        <v>42073</v>
      </c>
      <c r="H964">
        <v>5</v>
      </c>
      <c r="I964" s="1">
        <v>42129</v>
      </c>
      <c r="J964" s="1">
        <v>42086</v>
      </c>
      <c r="K964">
        <v>269.11</v>
      </c>
      <c r="L964">
        <v>1</v>
      </c>
      <c r="M964">
        <v>2</v>
      </c>
      <c r="N964">
        <v>1204</v>
      </c>
      <c r="O964">
        <v>20150000631</v>
      </c>
      <c r="P964">
        <v>18</v>
      </c>
      <c r="Q964">
        <f t="shared" si="30"/>
        <v>-42</v>
      </c>
      <c r="R964">
        <f t="shared" si="31"/>
        <v>-11302.62</v>
      </c>
    </row>
    <row r="965" spans="1:18">
      <c r="A965">
        <v>21790</v>
      </c>
      <c r="B965" t="s">
        <v>660</v>
      </c>
      <c r="C965" t="s">
        <v>664</v>
      </c>
      <c r="D965" s="1">
        <v>42089</v>
      </c>
      <c r="E965">
        <v>260.67</v>
      </c>
      <c r="F965" s="1">
        <v>42090</v>
      </c>
      <c r="G965" s="1">
        <v>42093</v>
      </c>
      <c r="H965">
        <v>4</v>
      </c>
      <c r="I965" s="1">
        <v>42120</v>
      </c>
      <c r="J965" s="1">
        <v>42114</v>
      </c>
      <c r="K965">
        <v>30.89</v>
      </c>
      <c r="L965">
        <v>1</v>
      </c>
      <c r="M965">
        <v>2</v>
      </c>
      <c r="N965">
        <v>1204</v>
      </c>
      <c r="O965">
        <v>20150000707</v>
      </c>
      <c r="P965">
        <v>25</v>
      </c>
      <c r="Q965">
        <f t="shared" si="30"/>
        <v>-5</v>
      </c>
      <c r="R965">
        <f t="shared" si="31"/>
        <v>-154.44999999999999</v>
      </c>
    </row>
    <row r="966" spans="1:18">
      <c r="A966">
        <v>21790</v>
      </c>
      <c r="B966" t="s">
        <v>660</v>
      </c>
      <c r="C966" t="s">
        <v>664</v>
      </c>
      <c r="D966" s="1">
        <v>42089</v>
      </c>
      <c r="E966">
        <v>260.67</v>
      </c>
      <c r="F966" s="1">
        <v>42090</v>
      </c>
      <c r="G966" s="1">
        <v>42093</v>
      </c>
      <c r="H966">
        <v>4</v>
      </c>
      <c r="I966" s="1">
        <v>42120</v>
      </c>
      <c r="J966" s="1">
        <v>42114</v>
      </c>
      <c r="K966">
        <v>229.78</v>
      </c>
      <c r="L966">
        <v>1</v>
      </c>
      <c r="M966">
        <v>2</v>
      </c>
      <c r="N966">
        <v>1204</v>
      </c>
      <c r="O966">
        <v>20150000708</v>
      </c>
      <c r="P966">
        <v>25</v>
      </c>
      <c r="Q966">
        <f t="shared" si="30"/>
        <v>-5</v>
      </c>
      <c r="R966">
        <f t="shared" si="31"/>
        <v>-1148.9000000000001</v>
      </c>
    </row>
    <row r="967" spans="1:18">
      <c r="A967">
        <v>28412</v>
      </c>
      <c r="B967" t="s">
        <v>665</v>
      </c>
      <c r="C967" t="s">
        <v>666</v>
      </c>
      <c r="D967" s="1">
        <v>42209</v>
      </c>
      <c r="E967">
        <v>266.45</v>
      </c>
      <c r="F967" s="1">
        <v>42214</v>
      </c>
      <c r="G967" s="1">
        <v>42215</v>
      </c>
      <c r="H967">
        <v>2</v>
      </c>
      <c r="I967" s="1">
        <v>42274</v>
      </c>
      <c r="J967" s="1">
        <v>42264</v>
      </c>
      <c r="K967">
        <v>266.45</v>
      </c>
      <c r="L967">
        <v>1</v>
      </c>
      <c r="M967">
        <v>3</v>
      </c>
      <c r="N967">
        <v>1332</v>
      </c>
      <c r="O967">
        <v>20150001827</v>
      </c>
      <c r="P967">
        <v>51</v>
      </c>
      <c r="Q967">
        <f t="shared" si="30"/>
        <v>-9</v>
      </c>
      <c r="R967">
        <f t="shared" si="31"/>
        <v>-2398.0499999999997</v>
      </c>
    </row>
    <row r="968" spans="1:18">
      <c r="A968">
        <v>28412</v>
      </c>
      <c r="B968" t="s">
        <v>665</v>
      </c>
      <c r="C968" t="s">
        <v>667</v>
      </c>
      <c r="D968" s="1">
        <v>42223</v>
      </c>
      <c r="E968">
        <v>532.9</v>
      </c>
      <c r="F968" s="1">
        <v>42228</v>
      </c>
      <c r="G968" s="1">
        <v>42228</v>
      </c>
      <c r="H968">
        <v>1</v>
      </c>
      <c r="I968" s="1">
        <v>42283</v>
      </c>
      <c r="J968" s="1">
        <v>42276</v>
      </c>
      <c r="K968">
        <v>532.9</v>
      </c>
      <c r="L968">
        <v>1</v>
      </c>
      <c r="M968">
        <v>3</v>
      </c>
      <c r="N968">
        <v>1332</v>
      </c>
      <c r="O968">
        <v>20150001898</v>
      </c>
      <c r="P968">
        <v>49</v>
      </c>
      <c r="Q968">
        <f t="shared" si="30"/>
        <v>-6</v>
      </c>
      <c r="R968">
        <f t="shared" si="31"/>
        <v>-3197.3999999999996</v>
      </c>
    </row>
    <row r="969" spans="1:18">
      <c r="A969">
        <v>23298</v>
      </c>
      <c r="B969" t="s">
        <v>668</v>
      </c>
      <c r="C969">
        <v>2130629</v>
      </c>
      <c r="D969" s="1">
        <v>42247</v>
      </c>
      <c r="E969">
        <v>1616.5</v>
      </c>
      <c r="F969" s="1">
        <v>42270</v>
      </c>
      <c r="G969" s="1">
        <v>42277</v>
      </c>
      <c r="H969">
        <v>8</v>
      </c>
      <c r="I969" s="1">
        <v>42300</v>
      </c>
      <c r="J969" s="1">
        <v>42278</v>
      </c>
      <c r="K969">
        <v>808.25</v>
      </c>
      <c r="L969">
        <v>1</v>
      </c>
      <c r="M969">
        <v>3</v>
      </c>
      <c r="N969">
        <v>1329</v>
      </c>
      <c r="O969">
        <v>20150001901</v>
      </c>
      <c r="P969">
        <v>9</v>
      </c>
      <c r="Q969">
        <f t="shared" si="30"/>
        <v>-21</v>
      </c>
      <c r="R969">
        <f t="shared" si="31"/>
        <v>-16973.25</v>
      </c>
    </row>
    <row r="970" spans="1:18">
      <c r="A970">
        <v>23298</v>
      </c>
      <c r="B970" t="s">
        <v>668</v>
      </c>
      <c r="C970">
        <v>2130629</v>
      </c>
      <c r="D970" s="1">
        <v>42247</v>
      </c>
      <c r="E970">
        <v>1616.5</v>
      </c>
      <c r="F970" s="1">
        <v>42270</v>
      </c>
      <c r="G970" s="1">
        <v>42277</v>
      </c>
      <c r="H970">
        <v>8</v>
      </c>
      <c r="I970" s="1">
        <v>42300</v>
      </c>
      <c r="J970" s="1">
        <v>42278</v>
      </c>
      <c r="K970">
        <v>808.25</v>
      </c>
      <c r="L970">
        <v>1</v>
      </c>
      <c r="M970">
        <v>3</v>
      </c>
      <c r="N970">
        <v>1329</v>
      </c>
      <c r="O970">
        <v>20150001902</v>
      </c>
      <c r="P970">
        <v>9</v>
      </c>
      <c r="Q970">
        <f t="shared" si="30"/>
        <v>-21</v>
      </c>
      <c r="R970">
        <f t="shared" si="31"/>
        <v>-16973.25</v>
      </c>
    </row>
    <row r="971" spans="1:18">
      <c r="A971">
        <v>23298</v>
      </c>
      <c r="B971" t="s">
        <v>668</v>
      </c>
      <c r="C971">
        <v>2147186</v>
      </c>
      <c r="D971" s="1">
        <v>41985</v>
      </c>
      <c r="E971">
        <v>539.86</v>
      </c>
      <c r="F971" s="1">
        <v>41997</v>
      </c>
      <c r="G971" s="1">
        <v>42004</v>
      </c>
      <c r="H971">
        <v>8</v>
      </c>
      <c r="I971" s="1">
        <v>42045</v>
      </c>
      <c r="J971" s="1">
        <v>42030</v>
      </c>
      <c r="K971">
        <v>539.86</v>
      </c>
      <c r="L971">
        <v>1</v>
      </c>
      <c r="M971">
        <v>2</v>
      </c>
      <c r="N971">
        <v>1201</v>
      </c>
      <c r="O971">
        <v>20150000168</v>
      </c>
      <c r="P971">
        <v>34</v>
      </c>
      <c r="Q971">
        <f t="shared" si="30"/>
        <v>-14</v>
      </c>
      <c r="R971">
        <f t="shared" si="31"/>
        <v>-7558.04</v>
      </c>
    </row>
    <row r="972" spans="1:18">
      <c r="A972">
        <v>23298</v>
      </c>
      <c r="B972" t="s">
        <v>668</v>
      </c>
      <c r="C972">
        <v>2147187</v>
      </c>
      <c r="D972" s="1">
        <v>41985</v>
      </c>
      <c r="E972">
        <v>395.05</v>
      </c>
      <c r="F972" s="1">
        <v>41997</v>
      </c>
      <c r="G972" s="1">
        <v>42004</v>
      </c>
      <c r="H972">
        <v>8</v>
      </c>
      <c r="I972" s="1">
        <v>42045</v>
      </c>
      <c r="J972" s="1">
        <v>42030</v>
      </c>
      <c r="K972">
        <v>395.05</v>
      </c>
      <c r="L972">
        <v>1</v>
      </c>
      <c r="M972">
        <v>2</v>
      </c>
      <c r="N972">
        <v>1201</v>
      </c>
      <c r="O972">
        <v>20150000168</v>
      </c>
      <c r="P972">
        <v>34</v>
      </c>
      <c r="Q972">
        <f t="shared" si="30"/>
        <v>-14</v>
      </c>
      <c r="R972">
        <f t="shared" si="31"/>
        <v>-5530.7</v>
      </c>
    </row>
    <row r="973" spans="1:18">
      <c r="A973">
        <v>15670</v>
      </c>
      <c r="B973" t="s">
        <v>669</v>
      </c>
      <c r="C973">
        <v>7</v>
      </c>
      <c r="D973" s="1">
        <v>42093</v>
      </c>
      <c r="E973">
        <v>148.85</v>
      </c>
      <c r="F973" s="1">
        <v>42097</v>
      </c>
      <c r="G973" s="1">
        <v>42101</v>
      </c>
      <c r="H973">
        <v>5</v>
      </c>
      <c r="I973" s="1">
        <v>42158</v>
      </c>
      <c r="J973" s="1">
        <v>42131</v>
      </c>
      <c r="K973">
        <v>42.53</v>
      </c>
      <c r="L973">
        <v>1</v>
      </c>
      <c r="M973">
        <v>3</v>
      </c>
      <c r="N973">
        <v>1332</v>
      </c>
      <c r="O973">
        <v>20150000861</v>
      </c>
      <c r="P973">
        <v>35</v>
      </c>
      <c r="Q973">
        <f t="shared" si="30"/>
        <v>-26</v>
      </c>
      <c r="R973">
        <f t="shared" si="31"/>
        <v>-1105.78</v>
      </c>
    </row>
    <row r="974" spans="1:18">
      <c r="A974">
        <v>15670</v>
      </c>
      <c r="B974" t="s">
        <v>669</v>
      </c>
      <c r="C974">
        <v>7</v>
      </c>
      <c r="D974" s="1">
        <v>42093</v>
      </c>
      <c r="E974">
        <v>148.85</v>
      </c>
      <c r="F974" s="1">
        <v>42097</v>
      </c>
      <c r="G974" s="1">
        <v>42101</v>
      </c>
      <c r="H974">
        <v>5</v>
      </c>
      <c r="I974" s="1">
        <v>42158</v>
      </c>
      <c r="J974" s="1">
        <v>42131</v>
      </c>
      <c r="K974">
        <v>63.79</v>
      </c>
      <c r="L974">
        <v>1</v>
      </c>
      <c r="M974">
        <v>3</v>
      </c>
      <c r="N974">
        <v>1332</v>
      </c>
      <c r="O974">
        <v>20150000862</v>
      </c>
      <c r="P974">
        <v>35</v>
      </c>
      <c r="Q974">
        <f t="shared" si="30"/>
        <v>-26</v>
      </c>
      <c r="R974">
        <f t="shared" si="31"/>
        <v>-1658.54</v>
      </c>
    </row>
    <row r="975" spans="1:18">
      <c r="A975">
        <v>15670</v>
      </c>
      <c r="B975" t="s">
        <v>669</v>
      </c>
      <c r="C975">
        <v>7</v>
      </c>
      <c r="D975" s="1">
        <v>42093</v>
      </c>
      <c r="E975">
        <v>148.85</v>
      </c>
      <c r="F975" s="1">
        <v>42097</v>
      </c>
      <c r="G975" s="1">
        <v>42101</v>
      </c>
      <c r="H975">
        <v>5</v>
      </c>
      <c r="I975" s="1">
        <v>42158</v>
      </c>
      <c r="J975" s="1">
        <v>42131</v>
      </c>
      <c r="K975">
        <v>42.53</v>
      </c>
      <c r="L975">
        <v>1</v>
      </c>
      <c r="M975">
        <v>3</v>
      </c>
      <c r="N975">
        <v>1332</v>
      </c>
      <c r="O975">
        <v>20150000863</v>
      </c>
      <c r="P975">
        <v>35</v>
      </c>
      <c r="Q975">
        <f t="shared" si="30"/>
        <v>-26</v>
      </c>
      <c r="R975">
        <f t="shared" si="31"/>
        <v>-1105.78</v>
      </c>
    </row>
    <row r="976" spans="1:18">
      <c r="A976">
        <v>27087</v>
      </c>
      <c r="B976" t="s">
        <v>670</v>
      </c>
      <c r="C976">
        <v>2</v>
      </c>
      <c r="D976" s="1">
        <v>42093</v>
      </c>
      <c r="E976">
        <v>233.92</v>
      </c>
      <c r="F976" s="1">
        <v>42097</v>
      </c>
      <c r="G976" s="1">
        <v>42104</v>
      </c>
      <c r="H976">
        <v>8</v>
      </c>
      <c r="I976" s="1">
        <v>42127</v>
      </c>
      <c r="J976" s="1">
        <v>42131</v>
      </c>
      <c r="K976">
        <v>63.8</v>
      </c>
      <c r="L976">
        <v>1</v>
      </c>
      <c r="M976">
        <v>3</v>
      </c>
      <c r="N976">
        <v>1332</v>
      </c>
      <c r="O976">
        <v>20150000868</v>
      </c>
      <c r="P976">
        <v>35</v>
      </c>
      <c r="Q976">
        <f t="shared" si="30"/>
        <v>5</v>
      </c>
      <c r="R976">
        <f t="shared" si="31"/>
        <v>319</v>
      </c>
    </row>
    <row r="977" spans="1:18">
      <c r="A977">
        <v>27087</v>
      </c>
      <c r="B977" t="s">
        <v>670</v>
      </c>
      <c r="C977">
        <v>2</v>
      </c>
      <c r="D977" s="1">
        <v>42093</v>
      </c>
      <c r="E977">
        <v>233.92</v>
      </c>
      <c r="F977" s="1">
        <v>42097</v>
      </c>
      <c r="G977" s="1">
        <v>42104</v>
      </c>
      <c r="H977">
        <v>8</v>
      </c>
      <c r="I977" s="1">
        <v>42127</v>
      </c>
      <c r="J977" s="1">
        <v>42131</v>
      </c>
      <c r="K977">
        <v>106.32</v>
      </c>
      <c r="L977">
        <v>1</v>
      </c>
      <c r="M977">
        <v>3</v>
      </c>
      <c r="N977">
        <v>1332</v>
      </c>
      <c r="O977">
        <v>20150000869</v>
      </c>
      <c r="P977">
        <v>35</v>
      </c>
      <c r="Q977">
        <f t="shared" si="30"/>
        <v>5</v>
      </c>
      <c r="R977">
        <f t="shared" si="31"/>
        <v>531.59999999999991</v>
      </c>
    </row>
    <row r="978" spans="1:18">
      <c r="A978">
        <v>27087</v>
      </c>
      <c r="B978" t="s">
        <v>670</v>
      </c>
      <c r="C978">
        <v>2</v>
      </c>
      <c r="D978" s="1">
        <v>42093</v>
      </c>
      <c r="E978">
        <v>233.92</v>
      </c>
      <c r="F978" s="1">
        <v>42097</v>
      </c>
      <c r="G978" s="1">
        <v>42104</v>
      </c>
      <c r="H978">
        <v>8</v>
      </c>
      <c r="I978" s="1">
        <v>42127</v>
      </c>
      <c r="J978" s="1">
        <v>42131</v>
      </c>
      <c r="K978">
        <v>21.27</v>
      </c>
      <c r="L978">
        <v>1</v>
      </c>
      <c r="M978">
        <v>3</v>
      </c>
      <c r="N978">
        <v>1332</v>
      </c>
      <c r="O978">
        <v>20150000870</v>
      </c>
      <c r="P978">
        <v>35</v>
      </c>
      <c r="Q978">
        <f t="shared" si="30"/>
        <v>5</v>
      </c>
      <c r="R978">
        <f t="shared" si="31"/>
        <v>106.35</v>
      </c>
    </row>
    <row r="979" spans="1:18">
      <c r="A979">
        <v>27087</v>
      </c>
      <c r="B979" t="s">
        <v>670</v>
      </c>
      <c r="C979">
        <v>2</v>
      </c>
      <c r="D979" s="1">
        <v>42093</v>
      </c>
      <c r="E979">
        <v>233.92</v>
      </c>
      <c r="F979" s="1">
        <v>42097</v>
      </c>
      <c r="G979" s="1">
        <v>42104</v>
      </c>
      <c r="H979">
        <v>8</v>
      </c>
      <c r="I979" s="1">
        <v>42127</v>
      </c>
      <c r="J979" s="1">
        <v>42131</v>
      </c>
      <c r="K979">
        <v>42.53</v>
      </c>
      <c r="L979">
        <v>1</v>
      </c>
      <c r="M979">
        <v>3</v>
      </c>
      <c r="N979">
        <v>1332</v>
      </c>
      <c r="O979">
        <v>20150000871</v>
      </c>
      <c r="P979">
        <v>35</v>
      </c>
      <c r="Q979">
        <f t="shared" si="30"/>
        <v>5</v>
      </c>
      <c r="R979">
        <f t="shared" si="31"/>
        <v>212.65</v>
      </c>
    </row>
    <row r="980" spans="1:18">
      <c r="A980">
        <v>30143</v>
      </c>
      <c r="B980" t="s">
        <v>671</v>
      </c>
      <c r="C980">
        <v>23</v>
      </c>
      <c r="D980" s="1">
        <v>41972</v>
      </c>
      <c r="E980">
        <v>1342</v>
      </c>
      <c r="F980" s="1">
        <v>41995</v>
      </c>
      <c r="G980" s="1">
        <v>41996</v>
      </c>
      <c r="H980">
        <v>2</v>
      </c>
      <c r="I980" s="1">
        <v>42025</v>
      </c>
      <c r="J980" s="1">
        <v>42016</v>
      </c>
      <c r="K980">
        <v>1342</v>
      </c>
      <c r="L980">
        <v>1</v>
      </c>
      <c r="M980">
        <v>3</v>
      </c>
      <c r="N980">
        <v>1311</v>
      </c>
      <c r="O980">
        <v>20150000018</v>
      </c>
      <c r="P980">
        <v>22</v>
      </c>
      <c r="Q980">
        <f t="shared" si="30"/>
        <v>-8</v>
      </c>
      <c r="R980">
        <f t="shared" si="31"/>
        <v>-10736</v>
      </c>
    </row>
    <row r="981" spans="1:18">
      <c r="A981">
        <v>701</v>
      </c>
      <c r="B981" t="s">
        <v>672</v>
      </c>
      <c r="C981">
        <v>11</v>
      </c>
      <c r="D981" s="1">
        <v>42223</v>
      </c>
      <c r="E981">
        <v>1784.25</v>
      </c>
      <c r="F981" s="1">
        <v>42224</v>
      </c>
      <c r="G981" s="1">
        <v>42226</v>
      </c>
      <c r="H981">
        <v>3</v>
      </c>
      <c r="I981" s="1">
        <v>42308</v>
      </c>
      <c r="J981" s="1">
        <v>42304</v>
      </c>
      <c r="K981">
        <v>1784.25</v>
      </c>
      <c r="L981">
        <v>1</v>
      </c>
      <c r="M981">
        <v>3</v>
      </c>
      <c r="N981">
        <v>1311</v>
      </c>
      <c r="O981">
        <v>20150002108</v>
      </c>
      <c r="P981">
        <v>81</v>
      </c>
      <c r="Q981">
        <f t="shared" si="30"/>
        <v>-3</v>
      </c>
      <c r="R981">
        <f t="shared" si="31"/>
        <v>-5352.75</v>
      </c>
    </row>
    <row r="982" spans="1:18">
      <c r="A982">
        <v>701</v>
      </c>
      <c r="B982" t="s">
        <v>672</v>
      </c>
      <c r="C982">
        <v>6</v>
      </c>
      <c r="D982" s="1">
        <v>42153</v>
      </c>
      <c r="E982">
        <v>3294</v>
      </c>
      <c r="F982" s="1">
        <v>42153</v>
      </c>
      <c r="G982" s="1">
        <v>42158</v>
      </c>
      <c r="H982">
        <v>6</v>
      </c>
      <c r="I982" s="1">
        <v>42216</v>
      </c>
      <c r="J982" s="1">
        <v>42207</v>
      </c>
      <c r="K982">
        <v>3294</v>
      </c>
      <c r="L982">
        <v>1</v>
      </c>
      <c r="M982">
        <v>3</v>
      </c>
      <c r="N982">
        <v>1311</v>
      </c>
      <c r="O982">
        <v>20150001454</v>
      </c>
      <c r="P982">
        <v>55</v>
      </c>
      <c r="Q982">
        <f t="shared" si="30"/>
        <v>-8</v>
      </c>
      <c r="R982">
        <f t="shared" si="31"/>
        <v>-26352</v>
      </c>
    </row>
    <row r="983" spans="1:18">
      <c r="A983">
        <v>21319</v>
      </c>
      <c r="B983" t="s">
        <v>673</v>
      </c>
      <c r="C983" t="s">
        <v>674</v>
      </c>
      <c r="D983" s="1">
        <v>42006</v>
      </c>
      <c r="E983">
        <v>821.35</v>
      </c>
      <c r="F983" s="1">
        <v>42006</v>
      </c>
      <c r="G983" s="1">
        <v>42012</v>
      </c>
      <c r="H983">
        <v>7</v>
      </c>
      <c r="I983" s="1">
        <v>42036</v>
      </c>
      <c r="J983" s="1">
        <v>42020</v>
      </c>
      <c r="K983">
        <v>821.35</v>
      </c>
      <c r="L983">
        <v>1</v>
      </c>
      <c r="M983">
        <v>8</v>
      </c>
      <c r="N983">
        <v>1802</v>
      </c>
      <c r="O983">
        <v>20150000030</v>
      </c>
      <c r="P983">
        <v>15</v>
      </c>
      <c r="Q983">
        <f t="shared" si="30"/>
        <v>-15</v>
      </c>
      <c r="R983">
        <f t="shared" si="31"/>
        <v>-12320.25</v>
      </c>
    </row>
    <row r="984" spans="1:18">
      <c r="A984">
        <v>23690</v>
      </c>
      <c r="B984" t="s">
        <v>675</v>
      </c>
      <c r="C984">
        <v>118</v>
      </c>
      <c r="D984" s="1">
        <v>42103</v>
      </c>
      <c r="E984">
        <v>1895.88</v>
      </c>
      <c r="F984" s="1">
        <v>42144</v>
      </c>
      <c r="G984" s="1">
        <v>42146</v>
      </c>
      <c r="H984">
        <v>3</v>
      </c>
      <c r="I984" s="1">
        <v>42216</v>
      </c>
      <c r="J984" s="1">
        <v>42207</v>
      </c>
      <c r="K984">
        <v>1895.88</v>
      </c>
      <c r="L984">
        <v>1</v>
      </c>
      <c r="M984">
        <v>3</v>
      </c>
      <c r="N984">
        <v>1313</v>
      </c>
      <c r="O984">
        <v>20150001425</v>
      </c>
      <c r="P984">
        <v>64</v>
      </c>
      <c r="Q984">
        <f t="shared" si="30"/>
        <v>-8</v>
      </c>
      <c r="R984">
        <f t="shared" si="31"/>
        <v>-15167.04</v>
      </c>
    </row>
    <row r="985" spans="1:18">
      <c r="A985">
        <v>23690</v>
      </c>
      <c r="B985" t="s">
        <v>675</v>
      </c>
      <c r="C985">
        <v>119</v>
      </c>
      <c r="D985" s="1">
        <v>42103</v>
      </c>
      <c r="E985">
        <v>240.51</v>
      </c>
      <c r="F985" s="1">
        <v>42144</v>
      </c>
      <c r="G985" s="1">
        <v>42146</v>
      </c>
      <c r="H985">
        <v>3</v>
      </c>
      <c r="I985" s="1">
        <v>42216</v>
      </c>
      <c r="J985" s="1">
        <v>42207</v>
      </c>
      <c r="K985">
        <v>240.51</v>
      </c>
      <c r="L985">
        <v>1</v>
      </c>
      <c r="M985">
        <v>3</v>
      </c>
      <c r="N985">
        <v>1313</v>
      </c>
      <c r="O985">
        <v>20150001424</v>
      </c>
      <c r="P985">
        <v>64</v>
      </c>
      <c r="Q985">
        <f t="shared" si="30"/>
        <v>-8</v>
      </c>
      <c r="R985">
        <f t="shared" si="31"/>
        <v>-1924.08</v>
      </c>
    </row>
    <row r="986" spans="1:18">
      <c r="A986">
        <v>23690</v>
      </c>
      <c r="B986" t="s">
        <v>675</v>
      </c>
      <c r="C986" t="s">
        <v>676</v>
      </c>
      <c r="D986" s="1">
        <v>41913</v>
      </c>
      <c r="E986">
        <v>140.1</v>
      </c>
      <c r="F986" s="1">
        <v>41935</v>
      </c>
      <c r="G986" s="1">
        <v>41939</v>
      </c>
      <c r="H986">
        <v>5</v>
      </c>
      <c r="I986" s="1">
        <v>42035</v>
      </c>
      <c r="J986" s="1">
        <v>42025</v>
      </c>
      <c r="K986">
        <v>129.44</v>
      </c>
      <c r="L986">
        <v>1</v>
      </c>
      <c r="M986">
        <v>3</v>
      </c>
      <c r="N986">
        <v>1313</v>
      </c>
      <c r="O986">
        <v>20150000158</v>
      </c>
      <c r="P986">
        <v>91</v>
      </c>
      <c r="Q986">
        <f t="shared" si="30"/>
        <v>-9</v>
      </c>
      <c r="R986">
        <f t="shared" si="31"/>
        <v>-1164.96</v>
      </c>
    </row>
    <row r="987" spans="1:18">
      <c r="A987">
        <v>23690</v>
      </c>
      <c r="B987" t="s">
        <v>675</v>
      </c>
      <c r="C987" t="s">
        <v>676</v>
      </c>
      <c r="D987" s="1">
        <v>41913</v>
      </c>
      <c r="E987">
        <v>140.1</v>
      </c>
      <c r="F987" s="1">
        <v>41935</v>
      </c>
      <c r="G987" s="1">
        <v>41939</v>
      </c>
      <c r="H987">
        <v>5</v>
      </c>
      <c r="I987" s="1">
        <v>42035</v>
      </c>
      <c r="J987" s="1">
        <v>42025</v>
      </c>
      <c r="K987">
        <v>10.66</v>
      </c>
      <c r="L987">
        <v>1</v>
      </c>
      <c r="M987">
        <v>3</v>
      </c>
      <c r="N987">
        <v>1313</v>
      </c>
      <c r="O987">
        <v>20150000159</v>
      </c>
      <c r="P987">
        <v>91</v>
      </c>
      <c r="Q987">
        <f t="shared" si="30"/>
        <v>-9</v>
      </c>
      <c r="R987">
        <f t="shared" si="31"/>
        <v>-95.94</v>
      </c>
    </row>
    <row r="988" spans="1:18">
      <c r="A988">
        <v>23690</v>
      </c>
      <c r="B988" t="s">
        <v>675</v>
      </c>
      <c r="C988" t="s">
        <v>677</v>
      </c>
      <c r="D988" s="1">
        <v>41913</v>
      </c>
      <c r="E988">
        <v>256.2</v>
      </c>
      <c r="F988" s="1">
        <v>41935</v>
      </c>
      <c r="G988" s="1">
        <v>41939</v>
      </c>
      <c r="H988">
        <v>5</v>
      </c>
      <c r="I988" s="1">
        <v>42035</v>
      </c>
      <c r="J988" s="1">
        <v>42025</v>
      </c>
      <c r="K988">
        <v>236.71</v>
      </c>
      <c r="L988">
        <v>1</v>
      </c>
      <c r="M988">
        <v>3</v>
      </c>
      <c r="N988">
        <v>1313</v>
      </c>
      <c r="O988">
        <v>20150000158</v>
      </c>
      <c r="P988">
        <v>91</v>
      </c>
      <c r="Q988">
        <f t="shared" si="30"/>
        <v>-9</v>
      </c>
      <c r="R988">
        <f t="shared" si="31"/>
        <v>-2130.39</v>
      </c>
    </row>
    <row r="989" spans="1:18">
      <c r="A989">
        <v>23690</v>
      </c>
      <c r="B989" t="s">
        <v>675</v>
      </c>
      <c r="C989" t="s">
        <v>677</v>
      </c>
      <c r="D989" s="1">
        <v>41913</v>
      </c>
      <c r="E989">
        <v>256.2</v>
      </c>
      <c r="F989" s="1">
        <v>41935</v>
      </c>
      <c r="G989" s="1">
        <v>41939</v>
      </c>
      <c r="H989">
        <v>5</v>
      </c>
      <c r="I989" s="1">
        <v>42035</v>
      </c>
      <c r="J989" s="1">
        <v>42025</v>
      </c>
      <c r="K989">
        <v>19.489999999999998</v>
      </c>
      <c r="L989">
        <v>1</v>
      </c>
      <c r="M989">
        <v>3</v>
      </c>
      <c r="N989">
        <v>1313</v>
      </c>
      <c r="O989">
        <v>20150000159</v>
      </c>
      <c r="P989">
        <v>91</v>
      </c>
      <c r="Q989">
        <f t="shared" si="30"/>
        <v>-9</v>
      </c>
      <c r="R989">
        <f t="shared" si="31"/>
        <v>-175.41</v>
      </c>
    </row>
    <row r="990" spans="1:18">
      <c r="A990">
        <v>23690</v>
      </c>
      <c r="B990" t="s">
        <v>675</v>
      </c>
      <c r="C990" s="1">
        <v>40739</v>
      </c>
      <c r="D990" s="1">
        <v>42012</v>
      </c>
      <c r="E990">
        <v>140.1</v>
      </c>
      <c r="F990" s="1">
        <v>42023</v>
      </c>
      <c r="G990" s="1">
        <v>42023</v>
      </c>
      <c r="H990">
        <v>1</v>
      </c>
      <c r="I990" s="1">
        <v>42124</v>
      </c>
      <c r="J990" s="1">
        <v>42117</v>
      </c>
      <c r="K990">
        <v>140.1</v>
      </c>
      <c r="L990">
        <v>1</v>
      </c>
      <c r="M990">
        <v>3</v>
      </c>
      <c r="N990">
        <v>1313</v>
      </c>
      <c r="O990">
        <v>20150000822</v>
      </c>
      <c r="P990">
        <v>95</v>
      </c>
      <c r="Q990">
        <f t="shared" si="30"/>
        <v>-6</v>
      </c>
      <c r="R990">
        <f t="shared" si="31"/>
        <v>-840.59999999999991</v>
      </c>
    </row>
    <row r="991" spans="1:18">
      <c r="A991">
        <v>23690</v>
      </c>
      <c r="B991" t="s">
        <v>675</v>
      </c>
      <c r="C991" s="1">
        <v>41105</v>
      </c>
      <c r="D991" s="1">
        <v>42012</v>
      </c>
      <c r="E991">
        <v>256.2</v>
      </c>
      <c r="F991" s="1">
        <v>42023</v>
      </c>
      <c r="G991" s="1">
        <v>42023</v>
      </c>
      <c r="H991">
        <v>1</v>
      </c>
      <c r="I991" s="1">
        <v>42124</v>
      </c>
      <c r="J991" s="1">
        <v>42117</v>
      </c>
      <c r="K991">
        <v>256.2</v>
      </c>
      <c r="L991">
        <v>1</v>
      </c>
      <c r="M991">
        <v>3</v>
      </c>
      <c r="N991">
        <v>1313</v>
      </c>
      <c r="O991">
        <v>20150000822</v>
      </c>
      <c r="P991">
        <v>95</v>
      </c>
      <c r="Q991">
        <f t="shared" si="30"/>
        <v>-6</v>
      </c>
      <c r="R991">
        <f t="shared" si="31"/>
        <v>-1537.1999999999998</v>
      </c>
    </row>
    <row r="992" spans="1:18">
      <c r="A992">
        <v>23690</v>
      </c>
      <c r="B992" t="s">
        <v>675</v>
      </c>
      <c r="C992">
        <v>385</v>
      </c>
      <c r="D992" s="1">
        <v>42278</v>
      </c>
      <c r="E992">
        <v>1895.88</v>
      </c>
      <c r="F992" s="1">
        <v>42312</v>
      </c>
      <c r="G992" s="1">
        <v>42313</v>
      </c>
      <c r="H992">
        <v>2</v>
      </c>
      <c r="I992" s="1">
        <v>42400</v>
      </c>
      <c r="J992" s="1">
        <v>42347</v>
      </c>
      <c r="K992">
        <v>1895.88</v>
      </c>
      <c r="L992">
        <v>1</v>
      </c>
      <c r="M992">
        <v>3</v>
      </c>
      <c r="N992">
        <v>1313</v>
      </c>
      <c r="O992">
        <v>20150002480</v>
      </c>
      <c r="P992">
        <v>36</v>
      </c>
      <c r="Q992">
        <f t="shared" si="30"/>
        <v>-52</v>
      </c>
      <c r="R992">
        <f t="shared" si="31"/>
        <v>-98585.760000000009</v>
      </c>
    </row>
    <row r="993" spans="1:18">
      <c r="A993">
        <v>30714</v>
      </c>
      <c r="B993" t="s">
        <v>678</v>
      </c>
      <c r="C993" t="s">
        <v>679</v>
      </c>
      <c r="D993" s="1">
        <v>42206</v>
      </c>
      <c r="E993">
        <v>296.79000000000002</v>
      </c>
      <c r="F993" s="1">
        <v>42206</v>
      </c>
      <c r="G993" s="1">
        <v>42207</v>
      </c>
      <c r="H993">
        <v>2</v>
      </c>
      <c r="I993" s="1">
        <v>42268</v>
      </c>
      <c r="J993" s="1">
        <v>42251</v>
      </c>
      <c r="K993">
        <v>296.79000000000002</v>
      </c>
      <c r="L993">
        <v>1</v>
      </c>
      <c r="M993">
        <v>3</v>
      </c>
      <c r="N993">
        <v>1312</v>
      </c>
      <c r="O993">
        <v>20150001698</v>
      </c>
      <c r="P993">
        <v>46</v>
      </c>
      <c r="Q993">
        <f t="shared" si="30"/>
        <v>-16</v>
      </c>
      <c r="R993">
        <f t="shared" si="31"/>
        <v>-4748.6400000000003</v>
      </c>
    </row>
    <row r="994" spans="1:18">
      <c r="A994">
        <v>30714</v>
      </c>
      <c r="B994" t="s">
        <v>678</v>
      </c>
      <c r="C994" t="s">
        <v>137</v>
      </c>
      <c r="D994" s="1">
        <v>42278</v>
      </c>
      <c r="E994">
        <v>309.88</v>
      </c>
      <c r="F994" s="1">
        <v>42278</v>
      </c>
      <c r="G994" s="1">
        <v>42278</v>
      </c>
      <c r="H994">
        <v>1</v>
      </c>
      <c r="I994" s="1">
        <v>42338</v>
      </c>
      <c r="J994" s="1">
        <v>42333</v>
      </c>
      <c r="K994">
        <v>309.88</v>
      </c>
      <c r="L994">
        <v>1</v>
      </c>
      <c r="M994">
        <v>3</v>
      </c>
      <c r="N994">
        <v>1312</v>
      </c>
      <c r="O994">
        <v>20150002328</v>
      </c>
      <c r="P994">
        <v>56</v>
      </c>
      <c r="Q994">
        <f t="shared" si="30"/>
        <v>-4</v>
      </c>
      <c r="R994">
        <f t="shared" si="31"/>
        <v>-1239.52</v>
      </c>
    </row>
    <row r="995" spans="1:18">
      <c r="A995">
        <v>30714</v>
      </c>
      <c r="B995" t="s">
        <v>678</v>
      </c>
      <c r="C995">
        <v>117</v>
      </c>
      <c r="D995" s="1">
        <v>42088</v>
      </c>
      <c r="E995">
        <v>550</v>
      </c>
      <c r="F995" s="1">
        <v>42096</v>
      </c>
      <c r="G995" s="1">
        <v>42096</v>
      </c>
      <c r="H995">
        <v>1</v>
      </c>
      <c r="I995" s="1">
        <v>42126</v>
      </c>
      <c r="J995" s="1">
        <v>42117</v>
      </c>
      <c r="K995">
        <v>550</v>
      </c>
      <c r="L995">
        <v>1</v>
      </c>
      <c r="M995">
        <v>3</v>
      </c>
      <c r="N995">
        <v>1312</v>
      </c>
      <c r="O995">
        <v>20150000825</v>
      </c>
      <c r="P995">
        <v>22</v>
      </c>
      <c r="Q995">
        <f t="shared" si="30"/>
        <v>-8</v>
      </c>
      <c r="R995">
        <f t="shared" si="31"/>
        <v>-4400</v>
      </c>
    </row>
    <row r="996" spans="1:18">
      <c r="A996">
        <v>20498</v>
      </c>
      <c r="B996" t="s">
        <v>680</v>
      </c>
      <c r="C996" t="s">
        <v>681</v>
      </c>
      <c r="D996" s="1">
        <v>42340</v>
      </c>
      <c r="E996">
        <v>3923.78</v>
      </c>
      <c r="F996" s="1">
        <v>42360</v>
      </c>
      <c r="G996" s="1">
        <v>42361</v>
      </c>
      <c r="H996">
        <v>2</v>
      </c>
      <c r="I996" s="1">
        <v>42400</v>
      </c>
      <c r="J996" s="1">
        <v>42362</v>
      </c>
      <c r="K996">
        <v>3923.78</v>
      </c>
      <c r="L996">
        <v>2</v>
      </c>
      <c r="M996">
        <v>1</v>
      </c>
      <c r="N996">
        <v>2113</v>
      </c>
      <c r="O996">
        <v>20150002708</v>
      </c>
      <c r="P996">
        <v>3</v>
      </c>
      <c r="Q996">
        <f t="shared" si="30"/>
        <v>-37</v>
      </c>
      <c r="R996">
        <f t="shared" si="31"/>
        <v>-145179.86000000002</v>
      </c>
    </row>
    <row r="997" spans="1:18">
      <c r="A997">
        <v>20498</v>
      </c>
      <c r="B997" t="s">
        <v>680</v>
      </c>
      <c r="C997">
        <v>325</v>
      </c>
      <c r="D997" s="1">
        <v>41995</v>
      </c>
      <c r="E997">
        <v>840</v>
      </c>
      <c r="F997" s="1">
        <v>42019</v>
      </c>
      <c r="G997" s="1">
        <v>42023</v>
      </c>
      <c r="H997">
        <v>5</v>
      </c>
      <c r="I997" s="1">
        <v>42049</v>
      </c>
      <c r="J997" s="1">
        <v>42046</v>
      </c>
      <c r="K997">
        <v>840</v>
      </c>
      <c r="L997">
        <v>1</v>
      </c>
      <c r="M997">
        <v>3</v>
      </c>
      <c r="N997">
        <v>1332</v>
      </c>
      <c r="O997">
        <v>20150000301</v>
      </c>
      <c r="P997">
        <v>28</v>
      </c>
      <c r="Q997">
        <f t="shared" si="30"/>
        <v>-2</v>
      </c>
      <c r="R997">
        <f t="shared" si="31"/>
        <v>-1680</v>
      </c>
    </row>
    <row r="998" spans="1:18">
      <c r="A998">
        <v>31217</v>
      </c>
      <c r="B998" t="s">
        <v>682</v>
      </c>
      <c r="C998" t="s">
        <v>683</v>
      </c>
      <c r="D998" s="1">
        <v>42327</v>
      </c>
      <c r="E998">
        <v>130.78</v>
      </c>
      <c r="F998" s="1">
        <v>42328</v>
      </c>
      <c r="G998" s="1">
        <v>42331</v>
      </c>
      <c r="H998">
        <v>4</v>
      </c>
      <c r="I998" s="1">
        <v>42358</v>
      </c>
      <c r="J998" s="1">
        <v>42354</v>
      </c>
      <c r="K998">
        <v>130.78</v>
      </c>
      <c r="L998">
        <v>1</v>
      </c>
      <c r="M998">
        <v>2</v>
      </c>
      <c r="N998">
        <v>1201</v>
      </c>
      <c r="O998">
        <v>20150002664</v>
      </c>
      <c r="P998">
        <v>27</v>
      </c>
      <c r="Q998">
        <f t="shared" si="30"/>
        <v>-3</v>
      </c>
      <c r="R998">
        <f t="shared" si="31"/>
        <v>-392.34000000000003</v>
      </c>
    </row>
    <row r="999" spans="1:18">
      <c r="A999">
        <v>28548</v>
      </c>
      <c r="B999" t="s">
        <v>684</v>
      </c>
      <c r="C999" t="s">
        <v>685</v>
      </c>
      <c r="D999" s="1">
        <v>42093</v>
      </c>
      <c r="E999">
        <v>340.24</v>
      </c>
      <c r="F999" s="1">
        <v>42102</v>
      </c>
      <c r="G999" s="1">
        <v>42104</v>
      </c>
      <c r="H999">
        <v>3</v>
      </c>
      <c r="I999" s="1">
        <v>42163</v>
      </c>
      <c r="J999" s="1">
        <v>42131</v>
      </c>
      <c r="K999">
        <v>85.06</v>
      </c>
      <c r="L999">
        <v>1</v>
      </c>
      <c r="M999">
        <v>3</v>
      </c>
      <c r="N999">
        <v>1332</v>
      </c>
      <c r="O999">
        <v>20150000872</v>
      </c>
      <c r="P999">
        <v>30</v>
      </c>
      <c r="Q999">
        <f t="shared" si="30"/>
        <v>-31</v>
      </c>
      <c r="R999">
        <f t="shared" si="31"/>
        <v>-2636.86</v>
      </c>
    </row>
    <row r="1000" spans="1:18">
      <c r="A1000">
        <v>28548</v>
      </c>
      <c r="B1000" t="s">
        <v>684</v>
      </c>
      <c r="C1000" t="s">
        <v>685</v>
      </c>
      <c r="D1000" s="1">
        <v>42093</v>
      </c>
      <c r="E1000">
        <v>340.24</v>
      </c>
      <c r="F1000" s="1">
        <v>42102</v>
      </c>
      <c r="G1000" s="1">
        <v>42104</v>
      </c>
      <c r="H1000">
        <v>3</v>
      </c>
      <c r="I1000" s="1">
        <v>42163</v>
      </c>
      <c r="J1000" s="1">
        <v>42131</v>
      </c>
      <c r="K1000">
        <v>148.86000000000001</v>
      </c>
      <c r="L1000">
        <v>1</v>
      </c>
      <c r="M1000">
        <v>3</v>
      </c>
      <c r="N1000">
        <v>1332</v>
      </c>
      <c r="O1000">
        <v>20150000873</v>
      </c>
      <c r="P1000">
        <v>30</v>
      </c>
      <c r="Q1000">
        <f t="shared" si="30"/>
        <v>-31</v>
      </c>
      <c r="R1000">
        <f t="shared" si="31"/>
        <v>-4614.6600000000008</v>
      </c>
    </row>
    <row r="1001" spans="1:18">
      <c r="A1001">
        <v>28548</v>
      </c>
      <c r="B1001" t="s">
        <v>684</v>
      </c>
      <c r="C1001" t="s">
        <v>685</v>
      </c>
      <c r="D1001" s="1">
        <v>42093</v>
      </c>
      <c r="E1001">
        <v>340.24</v>
      </c>
      <c r="F1001" s="1">
        <v>42102</v>
      </c>
      <c r="G1001" s="1">
        <v>42104</v>
      </c>
      <c r="H1001">
        <v>3</v>
      </c>
      <c r="I1001" s="1">
        <v>42163</v>
      </c>
      <c r="J1001" s="1">
        <v>42131</v>
      </c>
      <c r="K1001">
        <v>63.79</v>
      </c>
      <c r="L1001">
        <v>1</v>
      </c>
      <c r="M1001">
        <v>3</v>
      </c>
      <c r="N1001">
        <v>1332</v>
      </c>
      <c r="O1001">
        <v>20150000874</v>
      </c>
      <c r="P1001">
        <v>30</v>
      </c>
      <c r="Q1001">
        <f t="shared" si="30"/>
        <v>-31</v>
      </c>
      <c r="R1001">
        <f t="shared" si="31"/>
        <v>-1977.49</v>
      </c>
    </row>
    <row r="1002" spans="1:18">
      <c r="A1002">
        <v>28548</v>
      </c>
      <c r="B1002" t="s">
        <v>684</v>
      </c>
      <c r="C1002" t="s">
        <v>685</v>
      </c>
      <c r="D1002" s="1">
        <v>42093</v>
      </c>
      <c r="E1002">
        <v>340.24</v>
      </c>
      <c r="F1002" s="1">
        <v>42102</v>
      </c>
      <c r="G1002" s="1">
        <v>42104</v>
      </c>
      <c r="H1002">
        <v>3</v>
      </c>
      <c r="I1002" s="1">
        <v>42163</v>
      </c>
      <c r="J1002" s="1">
        <v>42131</v>
      </c>
      <c r="K1002">
        <v>42.53</v>
      </c>
      <c r="L1002">
        <v>1</v>
      </c>
      <c r="M1002">
        <v>3</v>
      </c>
      <c r="N1002">
        <v>1332</v>
      </c>
      <c r="O1002">
        <v>20150000875</v>
      </c>
      <c r="P1002">
        <v>30</v>
      </c>
      <c r="Q1002">
        <f t="shared" si="30"/>
        <v>-31</v>
      </c>
      <c r="R1002">
        <f t="shared" si="31"/>
        <v>-1318.43</v>
      </c>
    </row>
    <row r="1003" spans="1:18">
      <c r="A1003">
        <v>29115</v>
      </c>
      <c r="B1003" t="s">
        <v>686</v>
      </c>
      <c r="C1003" t="s">
        <v>687</v>
      </c>
      <c r="D1003" s="1">
        <v>42278</v>
      </c>
      <c r="E1003">
        <v>463.6</v>
      </c>
      <c r="F1003" s="1">
        <v>42278</v>
      </c>
      <c r="G1003" s="1">
        <v>42279</v>
      </c>
      <c r="H1003">
        <v>2</v>
      </c>
      <c r="I1003" s="1">
        <v>42308</v>
      </c>
      <c r="J1003" s="1">
        <v>42304</v>
      </c>
      <c r="K1003">
        <v>463.6</v>
      </c>
      <c r="L1003">
        <v>1</v>
      </c>
      <c r="M1003">
        <v>3</v>
      </c>
      <c r="N1003">
        <v>1329</v>
      </c>
      <c r="O1003">
        <v>20150002120</v>
      </c>
      <c r="P1003">
        <v>27</v>
      </c>
      <c r="Q1003">
        <f t="shared" si="30"/>
        <v>-3</v>
      </c>
      <c r="R1003">
        <f t="shared" si="31"/>
        <v>-1390.8000000000002</v>
      </c>
    </row>
    <row r="1004" spans="1:18">
      <c r="A1004">
        <v>3131</v>
      </c>
      <c r="B1004" t="s">
        <v>688</v>
      </c>
      <c r="C1004">
        <v>116</v>
      </c>
      <c r="D1004" s="1">
        <v>41978</v>
      </c>
      <c r="E1004">
        <v>976</v>
      </c>
      <c r="F1004" s="1">
        <v>41982</v>
      </c>
      <c r="G1004" s="1">
        <v>41983</v>
      </c>
      <c r="H1004">
        <v>2</v>
      </c>
      <c r="I1004" s="1">
        <v>42042</v>
      </c>
      <c r="J1004" s="1">
        <v>42031</v>
      </c>
      <c r="K1004">
        <v>976</v>
      </c>
      <c r="L1004">
        <v>1</v>
      </c>
      <c r="M1004">
        <v>3</v>
      </c>
      <c r="N1004">
        <v>1311</v>
      </c>
      <c r="O1004">
        <v>20150000174</v>
      </c>
      <c r="P1004">
        <v>50</v>
      </c>
      <c r="Q1004">
        <f t="shared" si="30"/>
        <v>-10</v>
      </c>
      <c r="R1004">
        <f t="shared" si="31"/>
        <v>-9760</v>
      </c>
    </row>
    <row r="1005" spans="1:18">
      <c r="A1005">
        <v>3131</v>
      </c>
      <c r="B1005" t="s">
        <v>688</v>
      </c>
      <c r="C1005" t="s">
        <v>689</v>
      </c>
      <c r="D1005" s="1">
        <v>42277</v>
      </c>
      <c r="E1005">
        <v>2586.4</v>
      </c>
      <c r="F1005" s="1">
        <v>42278</v>
      </c>
      <c r="G1005" s="1">
        <v>42278</v>
      </c>
      <c r="H1005">
        <v>1</v>
      </c>
      <c r="I1005" s="1">
        <v>42338</v>
      </c>
      <c r="J1005" s="1">
        <v>42333</v>
      </c>
      <c r="K1005">
        <v>300</v>
      </c>
      <c r="L1005">
        <v>1</v>
      </c>
      <c r="M1005">
        <v>3</v>
      </c>
      <c r="N1005">
        <v>1311</v>
      </c>
      <c r="O1005">
        <v>20150002319</v>
      </c>
      <c r="P1005">
        <v>56</v>
      </c>
      <c r="Q1005">
        <f t="shared" si="30"/>
        <v>-4</v>
      </c>
      <c r="R1005">
        <f t="shared" si="31"/>
        <v>-1200</v>
      </c>
    </row>
    <row r="1006" spans="1:18">
      <c r="A1006">
        <v>3131</v>
      </c>
      <c r="B1006" t="s">
        <v>688</v>
      </c>
      <c r="C1006" t="s">
        <v>689</v>
      </c>
      <c r="D1006" s="1">
        <v>42277</v>
      </c>
      <c r="E1006">
        <v>2586.4</v>
      </c>
      <c r="F1006" s="1">
        <v>42278</v>
      </c>
      <c r="G1006" s="1">
        <v>42278</v>
      </c>
      <c r="H1006">
        <v>1</v>
      </c>
      <c r="I1006" s="1">
        <v>42338</v>
      </c>
      <c r="J1006" s="1">
        <v>42333</v>
      </c>
      <c r="K1006">
        <v>200</v>
      </c>
      <c r="L1006">
        <v>1</v>
      </c>
      <c r="M1006">
        <v>3</v>
      </c>
      <c r="N1006">
        <v>1311</v>
      </c>
      <c r="O1006">
        <v>20150002320</v>
      </c>
      <c r="P1006">
        <v>56</v>
      </c>
      <c r="Q1006">
        <f t="shared" si="30"/>
        <v>-4</v>
      </c>
      <c r="R1006">
        <f t="shared" si="31"/>
        <v>-800</v>
      </c>
    </row>
    <row r="1007" spans="1:18">
      <c r="A1007">
        <v>3131</v>
      </c>
      <c r="B1007" t="s">
        <v>688</v>
      </c>
      <c r="C1007" t="s">
        <v>689</v>
      </c>
      <c r="D1007" s="1">
        <v>42277</v>
      </c>
      <c r="E1007">
        <v>2586.4</v>
      </c>
      <c r="F1007" s="1">
        <v>42278</v>
      </c>
      <c r="G1007" s="1">
        <v>42278</v>
      </c>
      <c r="H1007">
        <v>1</v>
      </c>
      <c r="I1007" s="1">
        <v>42338</v>
      </c>
      <c r="J1007" s="1">
        <v>42333</v>
      </c>
      <c r="K1007">
        <v>500</v>
      </c>
      <c r="L1007">
        <v>1</v>
      </c>
      <c r="M1007">
        <v>3</v>
      </c>
      <c r="N1007">
        <v>1311</v>
      </c>
      <c r="O1007">
        <v>20150002321</v>
      </c>
      <c r="P1007">
        <v>56</v>
      </c>
      <c r="Q1007">
        <f t="shared" si="30"/>
        <v>-4</v>
      </c>
      <c r="R1007">
        <f t="shared" si="31"/>
        <v>-2000</v>
      </c>
    </row>
    <row r="1008" spans="1:18">
      <c r="A1008">
        <v>3131</v>
      </c>
      <c r="B1008" t="s">
        <v>688</v>
      </c>
      <c r="C1008" t="s">
        <v>689</v>
      </c>
      <c r="D1008" s="1">
        <v>42277</v>
      </c>
      <c r="E1008">
        <v>2586.4</v>
      </c>
      <c r="F1008" s="1">
        <v>42278</v>
      </c>
      <c r="G1008" s="1">
        <v>42278</v>
      </c>
      <c r="H1008">
        <v>1</v>
      </c>
      <c r="I1008" s="1">
        <v>42338</v>
      </c>
      <c r="J1008" s="1">
        <v>42333</v>
      </c>
      <c r="K1008">
        <v>700</v>
      </c>
      <c r="L1008">
        <v>1</v>
      </c>
      <c r="M1008">
        <v>3</v>
      </c>
      <c r="N1008">
        <v>1311</v>
      </c>
      <c r="O1008">
        <v>20150002322</v>
      </c>
      <c r="P1008">
        <v>56</v>
      </c>
      <c r="Q1008">
        <f t="shared" si="30"/>
        <v>-4</v>
      </c>
      <c r="R1008">
        <f t="shared" si="31"/>
        <v>-2800</v>
      </c>
    </row>
    <row r="1009" spans="1:18">
      <c r="A1009">
        <v>3131</v>
      </c>
      <c r="B1009" t="s">
        <v>688</v>
      </c>
      <c r="C1009" t="s">
        <v>689</v>
      </c>
      <c r="D1009" s="1">
        <v>42277</v>
      </c>
      <c r="E1009">
        <v>2586.4</v>
      </c>
      <c r="F1009" s="1">
        <v>42278</v>
      </c>
      <c r="G1009" s="1">
        <v>42278</v>
      </c>
      <c r="H1009">
        <v>1</v>
      </c>
      <c r="I1009" s="1">
        <v>42338</v>
      </c>
      <c r="J1009" s="1">
        <v>42333</v>
      </c>
      <c r="K1009">
        <v>886.4</v>
      </c>
      <c r="L1009">
        <v>1</v>
      </c>
      <c r="M1009">
        <v>3</v>
      </c>
      <c r="N1009">
        <v>1311</v>
      </c>
      <c r="O1009">
        <v>20150002323</v>
      </c>
      <c r="P1009">
        <v>56</v>
      </c>
      <c r="Q1009">
        <f t="shared" ref="Q1009:Q1072" si="32">(J1009-I1009)+1</f>
        <v>-4</v>
      </c>
      <c r="R1009">
        <f t="shared" ref="R1009:R1072" si="33">K1009*Q1009</f>
        <v>-3545.6</v>
      </c>
    </row>
    <row r="1010" spans="1:18">
      <c r="A1010">
        <v>30835</v>
      </c>
      <c r="B1010" t="s">
        <v>690</v>
      </c>
      <c r="C1010" t="s">
        <v>691</v>
      </c>
      <c r="D1010" s="1">
        <v>42214</v>
      </c>
      <c r="E1010">
        <v>4750.24</v>
      </c>
      <c r="F1010" s="1">
        <v>42214</v>
      </c>
      <c r="G1010" s="1">
        <v>42215</v>
      </c>
      <c r="H1010">
        <v>2</v>
      </c>
      <c r="I1010" s="1">
        <v>42277</v>
      </c>
      <c r="J1010" s="1">
        <v>42264</v>
      </c>
      <c r="K1010">
        <v>4750.24</v>
      </c>
      <c r="L1010">
        <v>2</v>
      </c>
      <c r="M1010">
        <v>1</v>
      </c>
      <c r="N1010">
        <v>2102</v>
      </c>
      <c r="O1010">
        <v>20150001828</v>
      </c>
      <c r="P1010">
        <v>51</v>
      </c>
      <c r="Q1010">
        <f t="shared" si="32"/>
        <v>-12</v>
      </c>
      <c r="R1010">
        <f t="shared" si="33"/>
        <v>-57002.879999999997</v>
      </c>
    </row>
    <row r="1011" spans="1:18">
      <c r="A1011">
        <v>30835</v>
      </c>
      <c r="B1011" t="s">
        <v>690</v>
      </c>
      <c r="C1011" t="s">
        <v>692</v>
      </c>
      <c r="D1011" s="1">
        <v>42247</v>
      </c>
      <c r="E1011">
        <v>-2</v>
      </c>
      <c r="F1011" s="1">
        <v>42263</v>
      </c>
      <c r="G1011" s="1">
        <v>42264</v>
      </c>
      <c r="H1011">
        <v>2</v>
      </c>
      <c r="I1011" s="1">
        <v>42293</v>
      </c>
      <c r="J1011" s="1">
        <v>42264</v>
      </c>
      <c r="K1011">
        <v>-2</v>
      </c>
      <c r="L1011">
        <v>2</v>
      </c>
      <c r="M1011">
        <v>1</v>
      </c>
      <c r="N1011">
        <v>2102</v>
      </c>
      <c r="O1011">
        <v>20150001828</v>
      </c>
      <c r="P1011">
        <v>2</v>
      </c>
      <c r="Q1011">
        <f t="shared" si="32"/>
        <v>-28</v>
      </c>
      <c r="R1011">
        <f t="shared" si="33"/>
        <v>56</v>
      </c>
    </row>
    <row r="1012" spans="1:18">
      <c r="A1012">
        <v>31234</v>
      </c>
      <c r="B1012" t="s">
        <v>693</v>
      </c>
      <c r="C1012" t="s">
        <v>694</v>
      </c>
      <c r="D1012" s="1">
        <v>42335</v>
      </c>
      <c r="E1012">
        <v>1098</v>
      </c>
      <c r="F1012" s="1">
        <v>42336</v>
      </c>
      <c r="G1012" s="1">
        <v>42338</v>
      </c>
      <c r="H1012">
        <v>3</v>
      </c>
      <c r="I1012" s="1">
        <v>42369</v>
      </c>
      <c r="J1012" s="1">
        <v>42353</v>
      </c>
      <c r="K1012">
        <v>1098</v>
      </c>
      <c r="L1012">
        <v>1</v>
      </c>
      <c r="M1012">
        <v>3</v>
      </c>
      <c r="N1012">
        <v>1329</v>
      </c>
      <c r="O1012">
        <v>20150002618</v>
      </c>
      <c r="P1012">
        <v>18</v>
      </c>
      <c r="Q1012">
        <f t="shared" si="32"/>
        <v>-15</v>
      </c>
      <c r="R1012">
        <f t="shared" si="33"/>
        <v>-16470</v>
      </c>
    </row>
    <row r="1013" spans="1:18">
      <c r="A1013">
        <v>30478</v>
      </c>
      <c r="B1013" t="s">
        <v>695</v>
      </c>
      <c r="C1013" s="2">
        <v>41730</v>
      </c>
      <c r="D1013" s="1">
        <v>42235</v>
      </c>
      <c r="E1013">
        <v>1000.4</v>
      </c>
      <c r="F1013" s="1">
        <v>42240</v>
      </c>
      <c r="G1013" s="1">
        <v>42241</v>
      </c>
      <c r="H1013">
        <v>2</v>
      </c>
      <c r="I1013" s="1">
        <v>42308</v>
      </c>
      <c r="J1013" s="1">
        <v>42304</v>
      </c>
      <c r="K1013">
        <v>1000.4</v>
      </c>
      <c r="L1013">
        <v>1</v>
      </c>
      <c r="M1013">
        <v>3</v>
      </c>
      <c r="N1013">
        <v>1311</v>
      </c>
      <c r="O1013">
        <v>20150002107</v>
      </c>
      <c r="P1013">
        <v>65</v>
      </c>
      <c r="Q1013">
        <f t="shared" si="32"/>
        <v>-3</v>
      </c>
      <c r="R1013">
        <f t="shared" si="33"/>
        <v>-3001.2</v>
      </c>
    </row>
    <row r="1014" spans="1:18">
      <c r="A1014">
        <v>30478</v>
      </c>
      <c r="B1014" t="s">
        <v>695</v>
      </c>
      <c r="C1014" t="s">
        <v>696</v>
      </c>
      <c r="D1014" s="1">
        <v>42016</v>
      </c>
      <c r="E1014">
        <v>336.67</v>
      </c>
      <c r="F1014" s="1">
        <v>42038</v>
      </c>
      <c r="G1014" s="1">
        <v>42039</v>
      </c>
      <c r="H1014">
        <v>2</v>
      </c>
      <c r="I1014" s="1">
        <v>42094</v>
      </c>
      <c r="J1014" s="1">
        <v>42086</v>
      </c>
      <c r="K1014">
        <v>336.67</v>
      </c>
      <c r="L1014">
        <v>1</v>
      </c>
      <c r="M1014">
        <v>3</v>
      </c>
      <c r="N1014">
        <v>1313</v>
      </c>
      <c r="O1014">
        <v>20150000626</v>
      </c>
      <c r="P1014">
        <v>49</v>
      </c>
      <c r="Q1014">
        <f t="shared" si="32"/>
        <v>-7</v>
      </c>
      <c r="R1014">
        <f t="shared" si="33"/>
        <v>-2356.69</v>
      </c>
    </row>
    <row r="1015" spans="1:18">
      <c r="A1015">
        <v>30913</v>
      </c>
      <c r="B1015" t="s">
        <v>697</v>
      </c>
      <c r="C1015" t="s">
        <v>698</v>
      </c>
      <c r="D1015" s="1">
        <v>42132</v>
      </c>
      <c r="E1015">
        <v>74.44</v>
      </c>
      <c r="F1015" s="1">
        <v>42144</v>
      </c>
      <c r="G1015" s="1">
        <v>42151</v>
      </c>
      <c r="H1015">
        <v>8</v>
      </c>
      <c r="I1015" s="1">
        <v>42192</v>
      </c>
      <c r="J1015" s="1">
        <v>42188</v>
      </c>
      <c r="K1015">
        <v>74.44</v>
      </c>
      <c r="L1015">
        <v>1</v>
      </c>
      <c r="M1015">
        <v>3</v>
      </c>
      <c r="N1015">
        <v>1311</v>
      </c>
      <c r="O1015">
        <v>20150001273</v>
      </c>
      <c r="P1015">
        <v>45</v>
      </c>
      <c r="Q1015">
        <f t="shared" si="32"/>
        <v>-3</v>
      </c>
      <c r="R1015">
        <f t="shared" si="33"/>
        <v>-223.32</v>
      </c>
    </row>
    <row r="1016" spans="1:18">
      <c r="A1016">
        <v>30913</v>
      </c>
      <c r="B1016" t="s">
        <v>697</v>
      </c>
      <c r="C1016" t="s">
        <v>699</v>
      </c>
      <c r="D1016" s="1">
        <v>42132</v>
      </c>
      <c r="E1016">
        <v>84.02</v>
      </c>
      <c r="F1016" s="1">
        <v>42144</v>
      </c>
      <c r="G1016" s="1">
        <v>42151</v>
      </c>
      <c r="H1016">
        <v>8</v>
      </c>
      <c r="I1016" s="1">
        <v>42192</v>
      </c>
      <c r="J1016" s="1">
        <v>42188</v>
      </c>
      <c r="K1016">
        <v>84.02</v>
      </c>
      <c r="L1016">
        <v>1</v>
      </c>
      <c r="M1016">
        <v>3</v>
      </c>
      <c r="N1016">
        <v>1311</v>
      </c>
      <c r="O1016">
        <v>20150001272</v>
      </c>
      <c r="P1016">
        <v>45</v>
      </c>
      <c r="Q1016">
        <f t="shared" si="32"/>
        <v>-3</v>
      </c>
      <c r="R1016">
        <f t="shared" si="33"/>
        <v>-252.06</v>
      </c>
    </row>
    <row r="1017" spans="1:18">
      <c r="A1017">
        <v>27920</v>
      </c>
      <c r="B1017" t="s">
        <v>700</v>
      </c>
      <c r="C1017" t="s">
        <v>701</v>
      </c>
      <c r="D1017" s="1">
        <v>42335</v>
      </c>
      <c r="E1017">
        <v>469.7</v>
      </c>
      <c r="F1017" s="1">
        <v>42336</v>
      </c>
      <c r="G1017" s="1">
        <v>42339</v>
      </c>
      <c r="H1017">
        <v>4</v>
      </c>
      <c r="I1017" s="1">
        <v>42366</v>
      </c>
      <c r="J1017" s="1">
        <v>42342</v>
      </c>
      <c r="K1017">
        <v>469.7</v>
      </c>
      <c r="L1017">
        <v>1</v>
      </c>
      <c r="M1017">
        <v>3</v>
      </c>
      <c r="N1017">
        <v>1312</v>
      </c>
      <c r="O1017">
        <v>20150002418</v>
      </c>
      <c r="P1017">
        <v>7</v>
      </c>
      <c r="Q1017">
        <f t="shared" si="32"/>
        <v>-23</v>
      </c>
      <c r="R1017">
        <f t="shared" si="33"/>
        <v>-10803.1</v>
      </c>
    </row>
    <row r="1018" spans="1:18">
      <c r="A1018">
        <v>18273</v>
      </c>
      <c r="B1018" t="s">
        <v>702</v>
      </c>
      <c r="C1018" t="s">
        <v>703</v>
      </c>
      <c r="D1018" s="1">
        <v>42184</v>
      </c>
      <c r="E1018">
        <v>688.08</v>
      </c>
      <c r="F1018" s="1">
        <v>42184</v>
      </c>
      <c r="G1018" s="1">
        <v>42186</v>
      </c>
      <c r="H1018">
        <v>3</v>
      </c>
      <c r="I1018" s="1">
        <v>42245</v>
      </c>
      <c r="J1018" s="1">
        <v>42241</v>
      </c>
      <c r="K1018">
        <v>488</v>
      </c>
      <c r="L1018">
        <v>1</v>
      </c>
      <c r="M1018">
        <v>3</v>
      </c>
      <c r="N1018">
        <v>1311</v>
      </c>
      <c r="O1018">
        <v>20150001640</v>
      </c>
      <c r="P1018">
        <v>58</v>
      </c>
      <c r="Q1018">
        <f t="shared" si="32"/>
        <v>-3</v>
      </c>
      <c r="R1018">
        <f t="shared" si="33"/>
        <v>-1464</v>
      </c>
    </row>
    <row r="1019" spans="1:18">
      <c r="A1019">
        <v>18273</v>
      </c>
      <c r="B1019" t="s">
        <v>702</v>
      </c>
      <c r="C1019" t="s">
        <v>703</v>
      </c>
      <c r="D1019" s="1">
        <v>42184</v>
      </c>
      <c r="E1019">
        <v>688.08</v>
      </c>
      <c r="F1019" s="1">
        <v>42184</v>
      </c>
      <c r="G1019" s="1">
        <v>42186</v>
      </c>
      <c r="H1019">
        <v>3</v>
      </c>
      <c r="I1019" s="1">
        <v>42245</v>
      </c>
      <c r="J1019" s="1">
        <v>42241</v>
      </c>
      <c r="K1019">
        <v>200.08</v>
      </c>
      <c r="L1019">
        <v>1</v>
      </c>
      <c r="M1019">
        <v>3</v>
      </c>
      <c r="N1019">
        <v>1311</v>
      </c>
      <c r="O1019">
        <v>20150001641</v>
      </c>
      <c r="P1019">
        <v>58</v>
      </c>
      <c r="Q1019">
        <f t="shared" si="32"/>
        <v>-3</v>
      </c>
      <c r="R1019">
        <f t="shared" si="33"/>
        <v>-600.24</v>
      </c>
    </row>
    <row r="1020" spans="1:18">
      <c r="A1020">
        <v>18273</v>
      </c>
      <c r="B1020" t="s">
        <v>702</v>
      </c>
      <c r="C1020" t="s">
        <v>704</v>
      </c>
      <c r="D1020" s="1">
        <v>42327</v>
      </c>
      <c r="E1020">
        <v>2482.6999999999998</v>
      </c>
      <c r="F1020" s="1">
        <v>42328</v>
      </c>
      <c r="G1020" s="1">
        <v>42328</v>
      </c>
      <c r="H1020">
        <v>1</v>
      </c>
      <c r="I1020" s="1">
        <v>42388</v>
      </c>
      <c r="J1020" s="1">
        <v>42342</v>
      </c>
      <c r="K1020">
        <v>2482.6999999999998</v>
      </c>
      <c r="L1020">
        <v>1</v>
      </c>
      <c r="M1020">
        <v>3</v>
      </c>
      <c r="N1020">
        <v>1311</v>
      </c>
      <c r="O1020">
        <v>20150002417</v>
      </c>
      <c r="P1020">
        <v>15</v>
      </c>
      <c r="Q1020">
        <f t="shared" si="32"/>
        <v>-45</v>
      </c>
      <c r="R1020">
        <f t="shared" si="33"/>
        <v>-111721.49999999999</v>
      </c>
    </row>
    <row r="1021" spans="1:18">
      <c r="A1021">
        <v>18273</v>
      </c>
      <c r="B1021" t="s">
        <v>702</v>
      </c>
      <c r="C1021" t="s">
        <v>705</v>
      </c>
      <c r="D1021" s="1">
        <v>42345</v>
      </c>
      <c r="E1021">
        <v>5734</v>
      </c>
      <c r="F1021" s="1">
        <v>42346</v>
      </c>
      <c r="G1021" s="1">
        <v>42347</v>
      </c>
      <c r="H1021">
        <v>2</v>
      </c>
      <c r="I1021" s="1">
        <v>42407</v>
      </c>
      <c r="J1021" s="1">
        <v>42349</v>
      </c>
      <c r="K1021">
        <v>5734</v>
      </c>
      <c r="L1021">
        <v>2</v>
      </c>
      <c r="M1021">
        <v>1</v>
      </c>
      <c r="N1021">
        <v>2109</v>
      </c>
      <c r="O1021">
        <v>20150002498</v>
      </c>
      <c r="P1021">
        <v>4</v>
      </c>
      <c r="Q1021">
        <f t="shared" si="32"/>
        <v>-57</v>
      </c>
      <c r="R1021">
        <f t="shared" si="33"/>
        <v>-326838</v>
      </c>
    </row>
    <row r="1022" spans="1:18">
      <c r="A1022">
        <v>141</v>
      </c>
      <c r="B1022" t="s">
        <v>706</v>
      </c>
      <c r="C1022" t="s">
        <v>707</v>
      </c>
      <c r="D1022" s="1">
        <v>42321</v>
      </c>
      <c r="E1022">
        <v>29890</v>
      </c>
      <c r="F1022" s="1">
        <v>42340</v>
      </c>
      <c r="G1022" s="1">
        <v>42341</v>
      </c>
      <c r="H1022">
        <v>2</v>
      </c>
      <c r="I1022" s="1">
        <v>42370</v>
      </c>
      <c r="J1022" s="1">
        <v>42347</v>
      </c>
      <c r="K1022">
        <v>29890</v>
      </c>
      <c r="L1022">
        <v>2</v>
      </c>
      <c r="M1022">
        <v>1</v>
      </c>
      <c r="N1022">
        <v>2102</v>
      </c>
      <c r="O1022">
        <v>20150002450</v>
      </c>
      <c r="P1022">
        <v>8</v>
      </c>
      <c r="Q1022">
        <f t="shared" si="32"/>
        <v>-22</v>
      </c>
      <c r="R1022">
        <f t="shared" si="33"/>
        <v>-657580</v>
      </c>
    </row>
    <row r="1023" spans="1:18">
      <c r="A1023">
        <v>31264</v>
      </c>
      <c r="B1023" t="s">
        <v>708</v>
      </c>
      <c r="C1023" t="s">
        <v>709</v>
      </c>
      <c r="D1023" s="1">
        <v>42348</v>
      </c>
      <c r="E1023">
        <v>21.79</v>
      </c>
      <c r="F1023" s="1">
        <v>42348</v>
      </c>
      <c r="G1023" s="1">
        <v>42349</v>
      </c>
      <c r="H1023">
        <v>2</v>
      </c>
      <c r="I1023" s="1">
        <v>42378</v>
      </c>
      <c r="J1023" s="1">
        <v>42354</v>
      </c>
      <c r="K1023">
        <v>21.79</v>
      </c>
      <c r="L1023">
        <v>1</v>
      </c>
      <c r="M1023">
        <v>2</v>
      </c>
      <c r="N1023">
        <v>1201</v>
      </c>
      <c r="O1023">
        <v>20150002667</v>
      </c>
      <c r="P1023">
        <v>7</v>
      </c>
      <c r="Q1023">
        <f t="shared" si="32"/>
        <v>-23</v>
      </c>
      <c r="R1023">
        <f t="shared" si="33"/>
        <v>-501.16999999999996</v>
      </c>
    </row>
    <row r="1024" spans="1:18">
      <c r="A1024">
        <v>16926</v>
      </c>
      <c r="B1024" t="s">
        <v>710</v>
      </c>
      <c r="C1024" t="s">
        <v>711</v>
      </c>
      <c r="D1024" s="1">
        <v>42200</v>
      </c>
      <c r="E1024">
        <v>565.53</v>
      </c>
      <c r="F1024" s="1">
        <v>42209</v>
      </c>
      <c r="G1024" s="1">
        <v>42213</v>
      </c>
      <c r="H1024">
        <v>5</v>
      </c>
      <c r="I1024" s="1">
        <v>42239</v>
      </c>
      <c r="J1024" s="1">
        <v>42228</v>
      </c>
      <c r="K1024">
        <v>565.53</v>
      </c>
      <c r="L1024">
        <v>1</v>
      </c>
      <c r="M1024">
        <v>3</v>
      </c>
      <c r="N1024">
        <v>1312</v>
      </c>
      <c r="O1024">
        <v>20150001612</v>
      </c>
      <c r="P1024">
        <v>20</v>
      </c>
      <c r="Q1024">
        <f t="shared" si="32"/>
        <v>-10</v>
      </c>
      <c r="R1024">
        <f t="shared" si="33"/>
        <v>-5655.2999999999993</v>
      </c>
    </row>
    <row r="1025" spans="1:18">
      <c r="A1025">
        <v>16926</v>
      </c>
      <c r="B1025" t="s">
        <v>710</v>
      </c>
      <c r="C1025" t="s">
        <v>712</v>
      </c>
      <c r="D1025" s="1">
        <v>42200</v>
      </c>
      <c r="E1025">
        <v>490.73</v>
      </c>
      <c r="F1025" s="1">
        <v>42209</v>
      </c>
      <c r="G1025" s="1">
        <v>42213</v>
      </c>
      <c r="H1025">
        <v>5</v>
      </c>
      <c r="I1025" s="1">
        <v>42239</v>
      </c>
      <c r="J1025" s="1">
        <v>42228</v>
      </c>
      <c r="K1025">
        <v>490.73</v>
      </c>
      <c r="L1025">
        <v>1</v>
      </c>
      <c r="M1025">
        <v>3</v>
      </c>
      <c r="N1025">
        <v>1312</v>
      </c>
      <c r="O1025">
        <v>20150001613</v>
      </c>
      <c r="P1025">
        <v>20</v>
      </c>
      <c r="Q1025">
        <f t="shared" si="32"/>
        <v>-10</v>
      </c>
      <c r="R1025">
        <f t="shared" si="33"/>
        <v>-4907.3</v>
      </c>
    </row>
    <row r="1026" spans="1:18">
      <c r="A1026">
        <v>30521</v>
      </c>
      <c r="B1026" t="s">
        <v>713</v>
      </c>
      <c r="C1026">
        <v>67</v>
      </c>
      <c r="D1026" s="1">
        <v>42034</v>
      </c>
      <c r="E1026">
        <v>70</v>
      </c>
      <c r="F1026" s="1">
        <v>42046</v>
      </c>
      <c r="G1026" s="1">
        <v>42047</v>
      </c>
      <c r="H1026">
        <v>2</v>
      </c>
      <c r="I1026" s="1">
        <v>42076</v>
      </c>
      <c r="J1026" s="1">
        <v>42054</v>
      </c>
      <c r="K1026">
        <v>70</v>
      </c>
      <c r="L1026">
        <v>1</v>
      </c>
      <c r="M1026">
        <v>3</v>
      </c>
      <c r="N1026">
        <v>1309</v>
      </c>
      <c r="O1026">
        <v>20150000359</v>
      </c>
      <c r="P1026">
        <v>9</v>
      </c>
      <c r="Q1026">
        <f t="shared" si="32"/>
        <v>-21</v>
      </c>
      <c r="R1026">
        <f t="shared" si="33"/>
        <v>-1470</v>
      </c>
    </row>
    <row r="1027" spans="1:18">
      <c r="A1027">
        <v>29951</v>
      </c>
      <c r="B1027" t="s">
        <v>714</v>
      </c>
      <c r="C1027">
        <v>55</v>
      </c>
      <c r="D1027" s="1">
        <v>42090</v>
      </c>
      <c r="E1027">
        <v>720</v>
      </c>
      <c r="F1027" s="1">
        <v>42090</v>
      </c>
      <c r="G1027" s="1">
        <v>42096</v>
      </c>
      <c r="H1027">
        <v>7</v>
      </c>
      <c r="I1027" s="1">
        <v>42124</v>
      </c>
      <c r="J1027" s="1">
        <v>42117</v>
      </c>
      <c r="K1027">
        <v>720</v>
      </c>
      <c r="L1027">
        <v>1</v>
      </c>
      <c r="M1027">
        <v>3</v>
      </c>
      <c r="N1027">
        <v>1312</v>
      </c>
      <c r="O1027">
        <v>20150000823</v>
      </c>
      <c r="P1027">
        <v>28</v>
      </c>
      <c r="Q1027">
        <f t="shared" si="32"/>
        <v>-6</v>
      </c>
      <c r="R1027">
        <f t="shared" si="33"/>
        <v>-4320</v>
      </c>
    </row>
    <row r="1028" spans="1:18">
      <c r="A1028">
        <v>31166</v>
      </c>
      <c r="B1028" t="s">
        <v>715</v>
      </c>
      <c r="C1028" t="s">
        <v>716</v>
      </c>
      <c r="D1028" s="1">
        <v>42292</v>
      </c>
      <c r="E1028">
        <v>2531.5</v>
      </c>
      <c r="F1028" s="1">
        <v>42292</v>
      </c>
      <c r="G1028" s="1">
        <v>42293</v>
      </c>
      <c r="H1028">
        <v>2</v>
      </c>
      <c r="I1028" s="1">
        <v>42322</v>
      </c>
      <c r="J1028" s="1">
        <v>42317</v>
      </c>
      <c r="K1028">
        <v>1299.42</v>
      </c>
      <c r="L1028">
        <v>2</v>
      </c>
      <c r="M1028">
        <v>5</v>
      </c>
      <c r="N1028">
        <v>2506</v>
      </c>
      <c r="O1028">
        <v>20150002158</v>
      </c>
      <c r="P1028">
        <v>26</v>
      </c>
      <c r="Q1028">
        <f t="shared" si="32"/>
        <v>-4</v>
      </c>
      <c r="R1028">
        <f t="shared" si="33"/>
        <v>-5197.68</v>
      </c>
    </row>
    <row r="1029" spans="1:18">
      <c r="A1029">
        <v>31166</v>
      </c>
      <c r="B1029" t="s">
        <v>715</v>
      </c>
      <c r="C1029" t="s">
        <v>716</v>
      </c>
      <c r="D1029" s="1">
        <v>42292</v>
      </c>
      <c r="E1029">
        <v>2531.5</v>
      </c>
      <c r="F1029" s="1">
        <v>42292</v>
      </c>
      <c r="G1029" s="1">
        <v>42293</v>
      </c>
      <c r="H1029">
        <v>2</v>
      </c>
      <c r="I1029" s="1">
        <v>42322</v>
      </c>
      <c r="J1029" s="1">
        <v>42317</v>
      </c>
      <c r="K1029">
        <v>1232.08</v>
      </c>
      <c r="L1029">
        <v>2</v>
      </c>
      <c r="M1029">
        <v>5</v>
      </c>
      <c r="N1029">
        <v>2506</v>
      </c>
      <c r="O1029">
        <v>20150002159</v>
      </c>
      <c r="P1029">
        <v>26</v>
      </c>
      <c r="Q1029">
        <f t="shared" si="32"/>
        <v>-4</v>
      </c>
      <c r="R1029">
        <f t="shared" si="33"/>
        <v>-4928.32</v>
      </c>
    </row>
    <row r="1030" spans="1:18">
      <c r="A1030">
        <v>26759</v>
      </c>
      <c r="B1030" t="s">
        <v>717</v>
      </c>
      <c r="C1030">
        <v>1500117</v>
      </c>
      <c r="D1030" s="1">
        <v>42034</v>
      </c>
      <c r="E1030">
        <v>95.4</v>
      </c>
      <c r="F1030" s="1">
        <v>42040</v>
      </c>
      <c r="G1030" s="1">
        <v>42041</v>
      </c>
      <c r="H1030">
        <v>2</v>
      </c>
      <c r="I1030" s="1">
        <v>42094</v>
      </c>
      <c r="J1030" s="1">
        <v>42058</v>
      </c>
      <c r="K1030">
        <v>95.4</v>
      </c>
      <c r="L1030">
        <v>1</v>
      </c>
      <c r="M1030">
        <v>2</v>
      </c>
      <c r="N1030">
        <v>1212</v>
      </c>
      <c r="O1030">
        <v>20150000485</v>
      </c>
      <c r="P1030">
        <v>19</v>
      </c>
      <c r="Q1030">
        <f t="shared" si="32"/>
        <v>-35</v>
      </c>
      <c r="R1030">
        <f t="shared" si="33"/>
        <v>-3339</v>
      </c>
    </row>
    <row r="1031" spans="1:18">
      <c r="A1031">
        <v>26759</v>
      </c>
      <c r="B1031" t="s">
        <v>717</v>
      </c>
      <c r="C1031">
        <v>1500142</v>
      </c>
      <c r="D1031" s="1">
        <v>42039</v>
      </c>
      <c r="E1031">
        <v>3513.84</v>
      </c>
      <c r="F1031" s="1">
        <v>42040</v>
      </c>
      <c r="G1031" s="1">
        <v>42041</v>
      </c>
      <c r="H1031">
        <v>2</v>
      </c>
      <c r="I1031" s="1">
        <v>42099</v>
      </c>
      <c r="J1031" s="1">
        <v>42058</v>
      </c>
      <c r="K1031">
        <v>3513.84</v>
      </c>
      <c r="L1031">
        <v>1</v>
      </c>
      <c r="M1031">
        <v>2</v>
      </c>
      <c r="N1031">
        <v>1212</v>
      </c>
      <c r="O1031">
        <v>20150000486</v>
      </c>
      <c r="P1031">
        <v>19</v>
      </c>
      <c r="Q1031">
        <f t="shared" si="32"/>
        <v>-40</v>
      </c>
      <c r="R1031">
        <f t="shared" si="33"/>
        <v>-140553.60000000001</v>
      </c>
    </row>
    <row r="1032" spans="1:18">
      <c r="A1032">
        <v>16947</v>
      </c>
      <c r="B1032" t="s">
        <v>718</v>
      </c>
      <c r="C1032" t="s">
        <v>719</v>
      </c>
      <c r="D1032" s="1">
        <v>42241</v>
      </c>
      <c r="E1032">
        <v>5500</v>
      </c>
      <c r="F1032" s="1">
        <v>42241</v>
      </c>
      <c r="G1032" s="1">
        <v>42241</v>
      </c>
      <c r="H1032">
        <v>1</v>
      </c>
      <c r="I1032" s="1">
        <v>42308</v>
      </c>
      <c r="J1032" s="1">
        <v>42304</v>
      </c>
      <c r="K1032">
        <v>5500</v>
      </c>
      <c r="L1032">
        <v>1</v>
      </c>
      <c r="M1032">
        <v>3</v>
      </c>
      <c r="N1032">
        <v>1311</v>
      </c>
      <c r="O1032">
        <v>20150002110</v>
      </c>
      <c r="P1032">
        <v>64</v>
      </c>
      <c r="Q1032">
        <f t="shared" si="32"/>
        <v>-3</v>
      </c>
      <c r="R1032">
        <f t="shared" si="33"/>
        <v>-16500</v>
      </c>
    </row>
    <row r="1033" spans="1:18">
      <c r="A1033">
        <v>16947</v>
      </c>
      <c r="B1033" t="s">
        <v>718</v>
      </c>
      <c r="C1033" t="s">
        <v>720</v>
      </c>
      <c r="D1033" s="1">
        <v>42241</v>
      </c>
      <c r="E1033">
        <v>2196</v>
      </c>
      <c r="F1033" s="1">
        <v>42241</v>
      </c>
      <c r="G1033" s="1">
        <v>42241</v>
      </c>
      <c r="H1033">
        <v>1</v>
      </c>
      <c r="I1033" s="1">
        <v>42308</v>
      </c>
      <c r="J1033" s="1">
        <v>42304</v>
      </c>
      <c r="K1033">
        <v>2196</v>
      </c>
      <c r="L1033">
        <v>1</v>
      </c>
      <c r="M1033">
        <v>3</v>
      </c>
      <c r="N1033">
        <v>1308</v>
      </c>
      <c r="O1033">
        <v>20150002109</v>
      </c>
      <c r="P1033">
        <v>64</v>
      </c>
      <c r="Q1033">
        <f t="shared" si="32"/>
        <v>-3</v>
      </c>
      <c r="R1033">
        <f t="shared" si="33"/>
        <v>-6588</v>
      </c>
    </row>
    <row r="1034" spans="1:18">
      <c r="A1034">
        <v>16947</v>
      </c>
      <c r="B1034" t="s">
        <v>718</v>
      </c>
      <c r="C1034">
        <v>241</v>
      </c>
      <c r="D1034" s="1">
        <v>41988</v>
      </c>
      <c r="E1034">
        <v>2806</v>
      </c>
      <c r="F1034" s="1">
        <v>41991</v>
      </c>
      <c r="G1034" s="1">
        <v>41992</v>
      </c>
      <c r="H1034">
        <v>2</v>
      </c>
      <c r="I1034" s="1">
        <v>42099</v>
      </c>
      <c r="J1034" s="1">
        <v>42074</v>
      </c>
      <c r="K1034">
        <v>2806</v>
      </c>
      <c r="L1034">
        <v>1</v>
      </c>
      <c r="M1034">
        <v>3</v>
      </c>
      <c r="N1034">
        <v>1311</v>
      </c>
      <c r="O1034">
        <v>20150000546</v>
      </c>
      <c r="P1034">
        <v>84</v>
      </c>
      <c r="Q1034">
        <f t="shared" si="32"/>
        <v>-24</v>
      </c>
      <c r="R1034">
        <f t="shared" si="33"/>
        <v>-67344</v>
      </c>
    </row>
    <row r="1035" spans="1:18">
      <c r="A1035">
        <v>16947</v>
      </c>
      <c r="B1035" t="s">
        <v>718</v>
      </c>
      <c r="C1035">
        <v>270</v>
      </c>
      <c r="D1035" s="1">
        <v>42004</v>
      </c>
      <c r="E1035">
        <v>2684</v>
      </c>
      <c r="F1035" s="1">
        <v>42061</v>
      </c>
      <c r="G1035" s="1">
        <v>42065</v>
      </c>
      <c r="H1035">
        <v>5</v>
      </c>
      <c r="I1035" s="1">
        <v>42119</v>
      </c>
      <c r="J1035" s="1">
        <v>42086</v>
      </c>
      <c r="K1035">
        <v>2684</v>
      </c>
      <c r="L1035">
        <v>1</v>
      </c>
      <c r="M1035">
        <v>2</v>
      </c>
      <c r="N1035">
        <v>1212</v>
      </c>
      <c r="O1035">
        <v>20150000629</v>
      </c>
      <c r="P1035">
        <v>26</v>
      </c>
      <c r="Q1035">
        <f t="shared" si="32"/>
        <v>-32</v>
      </c>
      <c r="R1035">
        <f t="shared" si="33"/>
        <v>-85888</v>
      </c>
    </row>
    <row r="1036" spans="1:18">
      <c r="A1036">
        <v>31219</v>
      </c>
      <c r="B1036" t="s">
        <v>721</v>
      </c>
      <c r="C1036" t="s">
        <v>679</v>
      </c>
      <c r="D1036" s="1">
        <v>42327</v>
      </c>
      <c r="E1036">
        <v>7671.36</v>
      </c>
      <c r="F1036" s="1">
        <v>42328</v>
      </c>
      <c r="G1036" s="1">
        <v>42331</v>
      </c>
      <c r="H1036">
        <v>4</v>
      </c>
      <c r="I1036" s="1">
        <v>42358</v>
      </c>
      <c r="J1036" s="1">
        <v>42347</v>
      </c>
      <c r="K1036">
        <v>7671.36</v>
      </c>
      <c r="L1036">
        <v>2</v>
      </c>
      <c r="M1036">
        <v>1</v>
      </c>
      <c r="N1036">
        <v>2115</v>
      </c>
      <c r="O1036">
        <v>20150002479</v>
      </c>
      <c r="P1036">
        <v>20</v>
      </c>
      <c r="Q1036">
        <f t="shared" si="32"/>
        <v>-10</v>
      </c>
      <c r="R1036">
        <f t="shared" si="33"/>
        <v>-76713.599999999991</v>
      </c>
    </row>
    <row r="1037" spans="1:18">
      <c r="A1037">
        <v>30311</v>
      </c>
      <c r="B1037" t="s">
        <v>722</v>
      </c>
      <c r="C1037">
        <v>141122035</v>
      </c>
      <c r="D1037" s="1">
        <v>41988</v>
      </c>
      <c r="E1037">
        <v>406.41</v>
      </c>
      <c r="F1037" s="1">
        <v>42002</v>
      </c>
      <c r="G1037" s="1">
        <v>42002</v>
      </c>
      <c r="H1037">
        <v>1</v>
      </c>
      <c r="I1037" s="1">
        <v>42034</v>
      </c>
      <c r="J1037" s="1">
        <v>42025</v>
      </c>
      <c r="K1037">
        <v>406.41</v>
      </c>
      <c r="L1037">
        <v>1</v>
      </c>
      <c r="M1037">
        <v>3</v>
      </c>
      <c r="N1037">
        <v>1318</v>
      </c>
      <c r="O1037">
        <v>20150000151</v>
      </c>
      <c r="P1037">
        <v>24</v>
      </c>
      <c r="Q1037">
        <f t="shared" si="32"/>
        <v>-8</v>
      </c>
      <c r="R1037">
        <f t="shared" si="33"/>
        <v>-3251.28</v>
      </c>
    </row>
    <row r="1038" spans="1:18">
      <c r="A1038">
        <v>30311</v>
      </c>
      <c r="B1038" t="s">
        <v>722</v>
      </c>
      <c r="C1038">
        <v>141122036</v>
      </c>
      <c r="D1038" s="1">
        <v>41988</v>
      </c>
      <c r="E1038">
        <v>236.02</v>
      </c>
      <c r="F1038" s="1">
        <v>42002</v>
      </c>
      <c r="G1038" s="1">
        <v>42002</v>
      </c>
      <c r="H1038">
        <v>1</v>
      </c>
      <c r="I1038" s="1">
        <v>42034</v>
      </c>
      <c r="J1038" s="1">
        <v>42025</v>
      </c>
      <c r="K1038">
        <v>236.02</v>
      </c>
      <c r="L1038">
        <v>1</v>
      </c>
      <c r="M1038">
        <v>3</v>
      </c>
      <c r="N1038">
        <v>1318</v>
      </c>
      <c r="O1038">
        <v>20150000151</v>
      </c>
      <c r="P1038">
        <v>24</v>
      </c>
      <c r="Q1038">
        <f t="shared" si="32"/>
        <v>-8</v>
      </c>
      <c r="R1038">
        <f t="shared" si="33"/>
        <v>-1888.16</v>
      </c>
    </row>
    <row r="1039" spans="1:18">
      <c r="A1039">
        <v>30311</v>
      </c>
      <c r="B1039" t="s">
        <v>722</v>
      </c>
      <c r="C1039">
        <v>141122037</v>
      </c>
      <c r="D1039" s="1">
        <v>41988</v>
      </c>
      <c r="E1039">
        <v>356.34</v>
      </c>
      <c r="F1039" s="1">
        <v>42002</v>
      </c>
      <c r="G1039" s="1">
        <v>42002</v>
      </c>
      <c r="H1039">
        <v>1</v>
      </c>
      <c r="I1039" s="1">
        <v>42034</v>
      </c>
      <c r="J1039" s="1">
        <v>42025</v>
      </c>
      <c r="K1039">
        <v>356.34</v>
      </c>
      <c r="L1039">
        <v>1</v>
      </c>
      <c r="M1039">
        <v>3</v>
      </c>
      <c r="N1039">
        <v>1318</v>
      </c>
      <c r="O1039">
        <v>20150000152</v>
      </c>
      <c r="P1039">
        <v>24</v>
      </c>
      <c r="Q1039">
        <f t="shared" si="32"/>
        <v>-8</v>
      </c>
      <c r="R1039">
        <f t="shared" si="33"/>
        <v>-2850.72</v>
      </c>
    </row>
    <row r="1040" spans="1:18">
      <c r="A1040">
        <v>30311</v>
      </c>
      <c r="B1040" t="s">
        <v>722</v>
      </c>
      <c r="C1040">
        <v>141122038</v>
      </c>
      <c r="D1040" s="1">
        <v>41988</v>
      </c>
      <c r="E1040">
        <v>872.43</v>
      </c>
      <c r="F1040" s="1">
        <v>42002</v>
      </c>
      <c r="G1040" s="1">
        <v>42002</v>
      </c>
      <c r="H1040">
        <v>1</v>
      </c>
      <c r="I1040" s="1">
        <v>42034</v>
      </c>
      <c r="J1040" s="1">
        <v>42025</v>
      </c>
      <c r="K1040">
        <v>610.70000000000005</v>
      </c>
      <c r="L1040">
        <v>1</v>
      </c>
      <c r="M1040">
        <v>3</v>
      </c>
      <c r="N1040">
        <v>1318</v>
      </c>
      <c r="O1040">
        <v>20150000153</v>
      </c>
      <c r="P1040">
        <v>24</v>
      </c>
      <c r="Q1040">
        <f t="shared" si="32"/>
        <v>-8</v>
      </c>
      <c r="R1040">
        <f t="shared" si="33"/>
        <v>-4885.6000000000004</v>
      </c>
    </row>
    <row r="1041" spans="1:18">
      <c r="A1041">
        <v>30311</v>
      </c>
      <c r="B1041" t="s">
        <v>722</v>
      </c>
      <c r="C1041">
        <v>141122038</v>
      </c>
      <c r="D1041" s="1">
        <v>41988</v>
      </c>
      <c r="E1041">
        <v>872.43</v>
      </c>
      <c r="F1041" s="1">
        <v>42002</v>
      </c>
      <c r="G1041" s="1">
        <v>42002</v>
      </c>
      <c r="H1041">
        <v>1</v>
      </c>
      <c r="I1041" s="1">
        <v>42034</v>
      </c>
      <c r="J1041" s="1">
        <v>42025</v>
      </c>
      <c r="K1041">
        <v>261.73</v>
      </c>
      <c r="L1041">
        <v>1</v>
      </c>
      <c r="M1041">
        <v>3</v>
      </c>
      <c r="N1041">
        <v>1318</v>
      </c>
      <c r="O1041">
        <v>20150000154</v>
      </c>
      <c r="P1041">
        <v>24</v>
      </c>
      <c r="Q1041">
        <f t="shared" si="32"/>
        <v>-8</v>
      </c>
      <c r="R1041">
        <f t="shared" si="33"/>
        <v>-2093.84</v>
      </c>
    </row>
    <row r="1042" spans="1:18">
      <c r="A1042">
        <v>30311</v>
      </c>
      <c r="B1042" t="s">
        <v>722</v>
      </c>
      <c r="C1042">
        <v>141122039</v>
      </c>
      <c r="D1042" s="1">
        <v>41988</v>
      </c>
      <c r="E1042">
        <v>34.24</v>
      </c>
      <c r="F1042" s="1">
        <v>42002</v>
      </c>
      <c r="G1042" s="1">
        <v>42002</v>
      </c>
      <c r="H1042">
        <v>1</v>
      </c>
      <c r="I1042" s="1">
        <v>42034</v>
      </c>
      <c r="J1042" s="1">
        <v>42025</v>
      </c>
      <c r="K1042">
        <v>34.24</v>
      </c>
      <c r="L1042">
        <v>1</v>
      </c>
      <c r="M1042">
        <v>3</v>
      </c>
      <c r="N1042">
        <v>1318</v>
      </c>
      <c r="O1042">
        <v>20150000150</v>
      </c>
      <c r="P1042">
        <v>24</v>
      </c>
      <c r="Q1042">
        <f t="shared" si="32"/>
        <v>-8</v>
      </c>
      <c r="R1042">
        <f t="shared" si="33"/>
        <v>-273.92</v>
      </c>
    </row>
    <row r="1043" spans="1:18">
      <c r="A1043">
        <v>30311</v>
      </c>
      <c r="B1043" t="s">
        <v>722</v>
      </c>
      <c r="C1043">
        <v>141122040</v>
      </c>
      <c r="D1043" s="1">
        <v>41988</v>
      </c>
      <c r="E1043">
        <v>91.72</v>
      </c>
      <c r="F1043" s="1">
        <v>42002</v>
      </c>
      <c r="G1043" s="1">
        <v>42002</v>
      </c>
      <c r="H1043">
        <v>1</v>
      </c>
      <c r="I1043" s="1">
        <v>42034</v>
      </c>
      <c r="J1043" s="1">
        <v>42025</v>
      </c>
      <c r="K1043">
        <v>91.72</v>
      </c>
      <c r="L1043">
        <v>1</v>
      </c>
      <c r="M1043">
        <v>3</v>
      </c>
      <c r="N1043">
        <v>1318</v>
      </c>
      <c r="O1043">
        <v>20150000149</v>
      </c>
      <c r="P1043">
        <v>24</v>
      </c>
      <c r="Q1043">
        <f t="shared" si="32"/>
        <v>-8</v>
      </c>
      <c r="R1043">
        <f t="shared" si="33"/>
        <v>-733.76</v>
      </c>
    </row>
    <row r="1044" spans="1:18">
      <c r="A1044">
        <v>30311</v>
      </c>
      <c r="B1044" t="s">
        <v>722</v>
      </c>
      <c r="C1044">
        <v>151003247</v>
      </c>
      <c r="D1044" s="1">
        <v>42025</v>
      </c>
      <c r="E1044">
        <v>538.07000000000005</v>
      </c>
      <c r="F1044" s="1">
        <v>42037</v>
      </c>
      <c r="G1044" s="1">
        <v>42038</v>
      </c>
      <c r="H1044">
        <v>2</v>
      </c>
      <c r="I1044" s="1">
        <v>42062</v>
      </c>
      <c r="J1044" s="1">
        <v>42054</v>
      </c>
      <c r="K1044">
        <v>538.07000000000005</v>
      </c>
      <c r="L1044">
        <v>1</v>
      </c>
      <c r="M1044">
        <v>3</v>
      </c>
      <c r="N1044">
        <v>1318</v>
      </c>
      <c r="O1044">
        <v>20150000322</v>
      </c>
      <c r="P1044">
        <v>18</v>
      </c>
      <c r="Q1044">
        <f t="shared" si="32"/>
        <v>-7</v>
      </c>
      <c r="R1044">
        <f t="shared" si="33"/>
        <v>-3766.4900000000002</v>
      </c>
    </row>
    <row r="1045" spans="1:18">
      <c r="A1045">
        <v>30311</v>
      </c>
      <c r="B1045" t="s">
        <v>722</v>
      </c>
      <c r="C1045">
        <v>151003248</v>
      </c>
      <c r="D1045" s="1">
        <v>42025</v>
      </c>
      <c r="E1045">
        <v>316.95999999999998</v>
      </c>
      <c r="F1045" s="1">
        <v>42037</v>
      </c>
      <c r="G1045" s="1">
        <v>42038</v>
      </c>
      <c r="H1045">
        <v>2</v>
      </c>
      <c r="I1045" s="1">
        <v>42062</v>
      </c>
      <c r="J1045" s="1">
        <v>42054</v>
      </c>
      <c r="K1045">
        <v>316.95999999999998</v>
      </c>
      <c r="L1045">
        <v>1</v>
      </c>
      <c r="M1045">
        <v>3</v>
      </c>
      <c r="N1045">
        <v>1318</v>
      </c>
      <c r="O1045">
        <v>20150000322</v>
      </c>
      <c r="P1045">
        <v>18</v>
      </c>
      <c r="Q1045">
        <f t="shared" si="32"/>
        <v>-7</v>
      </c>
      <c r="R1045">
        <f t="shared" si="33"/>
        <v>-2218.7199999999998</v>
      </c>
    </row>
    <row r="1046" spans="1:18">
      <c r="A1046">
        <v>30311</v>
      </c>
      <c r="B1046" t="s">
        <v>722</v>
      </c>
      <c r="C1046">
        <v>151003249</v>
      </c>
      <c r="D1046" s="1">
        <v>42025</v>
      </c>
      <c r="E1046">
        <v>473.58</v>
      </c>
      <c r="F1046" s="1">
        <v>42037</v>
      </c>
      <c r="G1046" s="1">
        <v>42038</v>
      </c>
      <c r="H1046">
        <v>2</v>
      </c>
      <c r="I1046" s="1">
        <v>42062</v>
      </c>
      <c r="J1046" s="1">
        <v>42054</v>
      </c>
      <c r="K1046">
        <v>473.58</v>
      </c>
      <c r="L1046">
        <v>1</v>
      </c>
      <c r="M1046">
        <v>3</v>
      </c>
      <c r="N1046">
        <v>1318</v>
      </c>
      <c r="O1046">
        <v>20150000323</v>
      </c>
      <c r="P1046">
        <v>18</v>
      </c>
      <c r="Q1046">
        <f t="shared" si="32"/>
        <v>-7</v>
      </c>
      <c r="R1046">
        <f t="shared" si="33"/>
        <v>-3315.06</v>
      </c>
    </row>
    <row r="1047" spans="1:18">
      <c r="A1047">
        <v>30311</v>
      </c>
      <c r="B1047" t="s">
        <v>722</v>
      </c>
      <c r="C1047">
        <v>151003250</v>
      </c>
      <c r="D1047" s="1">
        <v>42031</v>
      </c>
      <c r="E1047">
        <v>1066.1300000000001</v>
      </c>
      <c r="F1047" s="1">
        <v>42037</v>
      </c>
      <c r="G1047" s="1">
        <v>42038</v>
      </c>
      <c r="H1047">
        <v>2</v>
      </c>
      <c r="I1047" s="1">
        <v>42062</v>
      </c>
      <c r="J1047" s="1">
        <v>42054</v>
      </c>
      <c r="K1047">
        <v>746.29</v>
      </c>
      <c r="L1047">
        <v>1</v>
      </c>
      <c r="M1047">
        <v>3</v>
      </c>
      <c r="N1047">
        <v>1318</v>
      </c>
      <c r="O1047">
        <v>20150000324</v>
      </c>
      <c r="P1047">
        <v>18</v>
      </c>
      <c r="Q1047">
        <f t="shared" si="32"/>
        <v>-7</v>
      </c>
      <c r="R1047">
        <f t="shared" si="33"/>
        <v>-5224.03</v>
      </c>
    </row>
    <row r="1048" spans="1:18">
      <c r="A1048">
        <v>30311</v>
      </c>
      <c r="B1048" t="s">
        <v>722</v>
      </c>
      <c r="C1048">
        <v>151003250</v>
      </c>
      <c r="D1048" s="1">
        <v>42031</v>
      </c>
      <c r="E1048">
        <v>1066.1300000000001</v>
      </c>
      <c r="F1048" s="1">
        <v>42037</v>
      </c>
      <c r="G1048" s="1">
        <v>42038</v>
      </c>
      <c r="H1048">
        <v>2</v>
      </c>
      <c r="I1048" s="1">
        <v>42062</v>
      </c>
      <c r="J1048" s="1">
        <v>42054</v>
      </c>
      <c r="K1048">
        <v>319.83999999999997</v>
      </c>
      <c r="L1048">
        <v>1</v>
      </c>
      <c r="M1048">
        <v>3</v>
      </c>
      <c r="N1048">
        <v>1318</v>
      </c>
      <c r="O1048">
        <v>20150000325</v>
      </c>
      <c r="P1048">
        <v>18</v>
      </c>
      <c r="Q1048">
        <f t="shared" si="32"/>
        <v>-7</v>
      </c>
      <c r="R1048">
        <f t="shared" si="33"/>
        <v>-2238.8799999999997</v>
      </c>
    </row>
    <row r="1049" spans="1:18">
      <c r="A1049">
        <v>30311</v>
      </c>
      <c r="B1049" t="s">
        <v>722</v>
      </c>
      <c r="C1049">
        <v>151003251</v>
      </c>
      <c r="D1049" s="1">
        <v>42025</v>
      </c>
      <c r="E1049">
        <v>38.17</v>
      </c>
      <c r="F1049" s="1">
        <v>42037</v>
      </c>
      <c r="G1049" s="1">
        <v>42038</v>
      </c>
      <c r="H1049">
        <v>2</v>
      </c>
      <c r="I1049" s="1">
        <v>42062</v>
      </c>
      <c r="J1049" s="1">
        <v>42054</v>
      </c>
      <c r="K1049">
        <v>38.17</v>
      </c>
      <c r="L1049">
        <v>1</v>
      </c>
      <c r="M1049">
        <v>3</v>
      </c>
      <c r="N1049">
        <v>1318</v>
      </c>
      <c r="O1049">
        <v>20150000321</v>
      </c>
      <c r="P1049">
        <v>18</v>
      </c>
      <c r="Q1049">
        <f t="shared" si="32"/>
        <v>-7</v>
      </c>
      <c r="R1049">
        <f t="shared" si="33"/>
        <v>-267.19</v>
      </c>
    </row>
    <row r="1050" spans="1:18">
      <c r="A1050">
        <v>30311</v>
      </c>
      <c r="B1050" t="s">
        <v>722</v>
      </c>
      <c r="C1050">
        <v>151003252</v>
      </c>
      <c r="D1050" s="1">
        <v>42025</v>
      </c>
      <c r="E1050">
        <v>124.14</v>
      </c>
      <c r="F1050" s="1">
        <v>42037</v>
      </c>
      <c r="G1050" s="1">
        <v>42038</v>
      </c>
      <c r="H1050">
        <v>2</v>
      </c>
      <c r="I1050" s="1">
        <v>42062</v>
      </c>
      <c r="J1050" s="1">
        <v>42054</v>
      </c>
      <c r="K1050">
        <v>124.14</v>
      </c>
      <c r="L1050">
        <v>1</v>
      </c>
      <c r="M1050">
        <v>3</v>
      </c>
      <c r="N1050">
        <v>1318</v>
      </c>
      <c r="O1050">
        <v>20150000320</v>
      </c>
      <c r="P1050">
        <v>18</v>
      </c>
      <c r="Q1050">
        <f t="shared" si="32"/>
        <v>-7</v>
      </c>
      <c r="R1050">
        <f t="shared" si="33"/>
        <v>-868.98</v>
      </c>
    </row>
    <row r="1051" spans="1:18">
      <c r="A1051">
        <v>30311</v>
      </c>
      <c r="B1051" t="s">
        <v>722</v>
      </c>
      <c r="C1051">
        <v>151019025</v>
      </c>
      <c r="D1051" s="1">
        <v>42058</v>
      </c>
      <c r="E1051">
        <v>20.69</v>
      </c>
      <c r="F1051" s="1">
        <v>42269</v>
      </c>
      <c r="G1051" s="1">
        <v>42269</v>
      </c>
      <c r="H1051">
        <v>1</v>
      </c>
      <c r="I1051" s="1">
        <v>42299</v>
      </c>
      <c r="J1051" s="1">
        <v>42271</v>
      </c>
      <c r="K1051">
        <v>20.69</v>
      </c>
      <c r="L1051">
        <v>1</v>
      </c>
      <c r="M1051">
        <v>3</v>
      </c>
      <c r="N1051">
        <v>1318</v>
      </c>
      <c r="O1051">
        <v>20150001844</v>
      </c>
      <c r="P1051">
        <v>3</v>
      </c>
      <c r="Q1051">
        <f t="shared" si="32"/>
        <v>-27</v>
      </c>
      <c r="R1051">
        <f t="shared" si="33"/>
        <v>-558.63</v>
      </c>
    </row>
    <row r="1052" spans="1:18">
      <c r="A1052">
        <v>30311</v>
      </c>
      <c r="B1052" t="s">
        <v>722</v>
      </c>
      <c r="C1052">
        <v>151019026</v>
      </c>
      <c r="D1052" s="1">
        <v>42058</v>
      </c>
      <c r="E1052">
        <v>406.56</v>
      </c>
      <c r="F1052" s="1">
        <v>42269</v>
      </c>
      <c r="G1052" s="1">
        <v>42269</v>
      </c>
      <c r="H1052">
        <v>1</v>
      </c>
      <c r="I1052" s="1">
        <v>42299</v>
      </c>
      <c r="J1052" s="1">
        <v>42271</v>
      </c>
      <c r="K1052">
        <v>406.56</v>
      </c>
      <c r="L1052">
        <v>1</v>
      </c>
      <c r="M1052">
        <v>3</v>
      </c>
      <c r="N1052">
        <v>1318</v>
      </c>
      <c r="O1052">
        <v>20150001850</v>
      </c>
      <c r="P1052">
        <v>3</v>
      </c>
      <c r="Q1052">
        <f t="shared" si="32"/>
        <v>-27</v>
      </c>
      <c r="R1052">
        <f t="shared" si="33"/>
        <v>-10977.12</v>
      </c>
    </row>
    <row r="1053" spans="1:18">
      <c r="A1053">
        <v>30311</v>
      </c>
      <c r="B1053" t="s">
        <v>722</v>
      </c>
      <c r="C1053">
        <v>151019027</v>
      </c>
      <c r="D1053" s="1">
        <v>42058</v>
      </c>
      <c r="E1053">
        <v>1045.1199999999999</v>
      </c>
      <c r="F1053" s="1">
        <v>42269</v>
      </c>
      <c r="G1053" s="1">
        <v>42269</v>
      </c>
      <c r="H1053">
        <v>1</v>
      </c>
      <c r="I1053" s="1">
        <v>42299</v>
      </c>
      <c r="J1053" s="1">
        <v>42271</v>
      </c>
      <c r="K1053">
        <v>731.58</v>
      </c>
      <c r="L1053">
        <v>1</v>
      </c>
      <c r="M1053">
        <v>3</v>
      </c>
      <c r="N1053">
        <v>1318</v>
      </c>
      <c r="O1053">
        <v>20150001852</v>
      </c>
      <c r="P1053">
        <v>3</v>
      </c>
      <c r="Q1053">
        <f t="shared" si="32"/>
        <v>-27</v>
      </c>
      <c r="R1053">
        <f t="shared" si="33"/>
        <v>-19752.66</v>
      </c>
    </row>
    <row r="1054" spans="1:18">
      <c r="A1054">
        <v>30311</v>
      </c>
      <c r="B1054" t="s">
        <v>722</v>
      </c>
      <c r="C1054">
        <v>151019027</v>
      </c>
      <c r="D1054" s="1">
        <v>42058</v>
      </c>
      <c r="E1054">
        <v>1045.1199999999999</v>
      </c>
      <c r="F1054" s="1">
        <v>42269</v>
      </c>
      <c r="G1054" s="1">
        <v>42269</v>
      </c>
      <c r="H1054">
        <v>1</v>
      </c>
      <c r="I1054" s="1">
        <v>42299</v>
      </c>
      <c r="J1054" s="1">
        <v>42271</v>
      </c>
      <c r="K1054">
        <v>313.54000000000002</v>
      </c>
      <c r="L1054">
        <v>1</v>
      </c>
      <c r="M1054">
        <v>3</v>
      </c>
      <c r="N1054">
        <v>1318</v>
      </c>
      <c r="O1054">
        <v>20150001853</v>
      </c>
      <c r="P1054">
        <v>3</v>
      </c>
      <c r="Q1054">
        <f t="shared" si="32"/>
        <v>-27</v>
      </c>
      <c r="R1054">
        <f t="shared" si="33"/>
        <v>-8465.58</v>
      </c>
    </row>
    <row r="1055" spans="1:18">
      <c r="A1055">
        <v>30311</v>
      </c>
      <c r="B1055" t="s">
        <v>722</v>
      </c>
      <c r="C1055">
        <v>151019028</v>
      </c>
      <c r="D1055" s="1">
        <v>42058</v>
      </c>
      <c r="E1055">
        <v>468.67</v>
      </c>
      <c r="F1055" s="1">
        <v>42269</v>
      </c>
      <c r="G1055" s="1">
        <v>42269</v>
      </c>
      <c r="H1055">
        <v>1</v>
      </c>
      <c r="I1055" s="1">
        <v>42299</v>
      </c>
      <c r="J1055" s="1">
        <v>42271</v>
      </c>
      <c r="K1055">
        <v>468.67</v>
      </c>
      <c r="L1055">
        <v>1</v>
      </c>
      <c r="M1055">
        <v>3</v>
      </c>
      <c r="N1055">
        <v>1318</v>
      </c>
      <c r="O1055">
        <v>20150001847</v>
      </c>
      <c r="P1055">
        <v>3</v>
      </c>
      <c r="Q1055">
        <f t="shared" si="32"/>
        <v>-27</v>
      </c>
      <c r="R1055">
        <f t="shared" si="33"/>
        <v>-12654.09</v>
      </c>
    </row>
    <row r="1056" spans="1:18">
      <c r="A1056">
        <v>30311</v>
      </c>
      <c r="B1056" t="s">
        <v>722</v>
      </c>
      <c r="C1056">
        <v>151019029</v>
      </c>
      <c r="D1056" s="1">
        <v>42058</v>
      </c>
      <c r="E1056">
        <v>258.27999999999997</v>
      </c>
      <c r="F1056" s="1">
        <v>42269</v>
      </c>
      <c r="G1056" s="1">
        <v>42269</v>
      </c>
      <c r="H1056">
        <v>1</v>
      </c>
      <c r="I1056" s="1">
        <v>42299</v>
      </c>
      <c r="J1056" s="1">
        <v>42271</v>
      </c>
      <c r="K1056">
        <v>258.27999999999997</v>
      </c>
      <c r="L1056">
        <v>1</v>
      </c>
      <c r="M1056">
        <v>3</v>
      </c>
      <c r="N1056">
        <v>1318</v>
      </c>
      <c r="O1056">
        <v>20150001846</v>
      </c>
      <c r="P1056">
        <v>3</v>
      </c>
      <c r="Q1056">
        <f t="shared" si="32"/>
        <v>-27</v>
      </c>
      <c r="R1056">
        <f t="shared" si="33"/>
        <v>-6973.5599999999995</v>
      </c>
    </row>
    <row r="1057" spans="1:18">
      <c r="A1057">
        <v>30311</v>
      </c>
      <c r="B1057" t="s">
        <v>722</v>
      </c>
      <c r="C1057">
        <v>151019030</v>
      </c>
      <c r="D1057" s="1">
        <v>42058</v>
      </c>
      <c r="E1057">
        <v>83.54</v>
      </c>
      <c r="F1057" s="1">
        <v>42269</v>
      </c>
      <c r="G1057" s="1">
        <v>42269</v>
      </c>
      <c r="H1057">
        <v>1</v>
      </c>
      <c r="I1057" s="1">
        <v>42299</v>
      </c>
      <c r="J1057" s="1">
        <v>42271</v>
      </c>
      <c r="K1057">
        <v>83.54</v>
      </c>
      <c r="L1057">
        <v>1</v>
      </c>
      <c r="M1057">
        <v>3</v>
      </c>
      <c r="N1057">
        <v>1318</v>
      </c>
      <c r="O1057">
        <v>20150001842</v>
      </c>
      <c r="P1057">
        <v>3</v>
      </c>
      <c r="Q1057">
        <f t="shared" si="32"/>
        <v>-27</v>
      </c>
      <c r="R1057">
        <f t="shared" si="33"/>
        <v>-2255.5800000000004</v>
      </c>
    </row>
    <row r="1058" spans="1:18">
      <c r="A1058">
        <v>30311</v>
      </c>
      <c r="B1058" t="s">
        <v>722</v>
      </c>
      <c r="C1058">
        <v>151022866</v>
      </c>
      <c r="D1058" s="1">
        <v>42079</v>
      </c>
      <c r="E1058">
        <v>19.670000000000002</v>
      </c>
      <c r="F1058" s="1">
        <v>42269</v>
      </c>
      <c r="G1058" s="1">
        <v>42269</v>
      </c>
      <c r="H1058">
        <v>1</v>
      </c>
      <c r="I1058" s="1">
        <v>42299</v>
      </c>
      <c r="J1058" s="1">
        <v>42271</v>
      </c>
      <c r="K1058">
        <v>19.670000000000002</v>
      </c>
      <c r="L1058">
        <v>1</v>
      </c>
      <c r="M1058">
        <v>3</v>
      </c>
      <c r="N1058">
        <v>1318</v>
      </c>
      <c r="O1058">
        <v>20150001845</v>
      </c>
      <c r="P1058">
        <v>3</v>
      </c>
      <c r="Q1058">
        <f t="shared" si="32"/>
        <v>-27</v>
      </c>
      <c r="R1058">
        <f t="shared" si="33"/>
        <v>-531.09</v>
      </c>
    </row>
    <row r="1059" spans="1:18">
      <c r="A1059">
        <v>30311</v>
      </c>
      <c r="B1059" t="s">
        <v>722</v>
      </c>
      <c r="C1059">
        <v>151022867</v>
      </c>
      <c r="D1059" s="1">
        <v>42079</v>
      </c>
      <c r="E1059">
        <v>416.84</v>
      </c>
      <c r="F1059" s="1">
        <v>42269</v>
      </c>
      <c r="G1059" s="1">
        <v>42269</v>
      </c>
      <c r="H1059">
        <v>1</v>
      </c>
      <c r="I1059" s="1">
        <v>42299</v>
      </c>
      <c r="J1059" s="1">
        <v>42271</v>
      </c>
      <c r="K1059">
        <v>416.84</v>
      </c>
      <c r="L1059">
        <v>1</v>
      </c>
      <c r="M1059">
        <v>3</v>
      </c>
      <c r="N1059">
        <v>1318</v>
      </c>
      <c r="O1059">
        <v>20150001851</v>
      </c>
      <c r="P1059">
        <v>3</v>
      </c>
      <c r="Q1059">
        <f t="shared" si="32"/>
        <v>-27</v>
      </c>
      <c r="R1059">
        <f t="shared" si="33"/>
        <v>-11254.679999999998</v>
      </c>
    </row>
    <row r="1060" spans="1:18">
      <c r="A1060">
        <v>30311</v>
      </c>
      <c r="B1060" t="s">
        <v>722</v>
      </c>
      <c r="C1060">
        <v>151022868</v>
      </c>
      <c r="D1060" s="1">
        <v>42079</v>
      </c>
      <c r="E1060">
        <v>1593.52</v>
      </c>
      <c r="F1060" s="1">
        <v>42269</v>
      </c>
      <c r="G1060" s="1">
        <v>42269</v>
      </c>
      <c r="H1060">
        <v>1</v>
      </c>
      <c r="I1060" s="1">
        <v>42299</v>
      </c>
      <c r="J1060" s="1">
        <v>42271</v>
      </c>
      <c r="K1060">
        <v>1115.46</v>
      </c>
      <c r="L1060">
        <v>1</v>
      </c>
      <c r="M1060">
        <v>3</v>
      </c>
      <c r="N1060">
        <v>1318</v>
      </c>
      <c r="O1060">
        <v>20150001854</v>
      </c>
      <c r="P1060">
        <v>3</v>
      </c>
      <c r="Q1060">
        <f t="shared" si="32"/>
        <v>-27</v>
      </c>
      <c r="R1060">
        <f t="shared" si="33"/>
        <v>-30117.420000000002</v>
      </c>
    </row>
    <row r="1061" spans="1:18">
      <c r="A1061">
        <v>30311</v>
      </c>
      <c r="B1061" t="s">
        <v>722</v>
      </c>
      <c r="C1061">
        <v>151022868</v>
      </c>
      <c r="D1061" s="1">
        <v>42079</v>
      </c>
      <c r="E1061">
        <v>1593.52</v>
      </c>
      <c r="F1061" s="1">
        <v>42269</v>
      </c>
      <c r="G1061" s="1">
        <v>42269</v>
      </c>
      <c r="H1061">
        <v>1</v>
      </c>
      <c r="I1061" s="1">
        <v>42299</v>
      </c>
      <c r="J1061" s="1">
        <v>42271</v>
      </c>
      <c r="K1061">
        <v>478.06</v>
      </c>
      <c r="L1061">
        <v>1</v>
      </c>
      <c r="M1061">
        <v>3</v>
      </c>
      <c r="N1061">
        <v>1318</v>
      </c>
      <c r="O1061">
        <v>20150001855</v>
      </c>
      <c r="P1061">
        <v>3</v>
      </c>
      <c r="Q1061">
        <f t="shared" si="32"/>
        <v>-27</v>
      </c>
      <c r="R1061">
        <f t="shared" si="33"/>
        <v>-12907.62</v>
      </c>
    </row>
    <row r="1062" spans="1:18">
      <c r="A1062">
        <v>30311</v>
      </c>
      <c r="B1062" t="s">
        <v>722</v>
      </c>
      <c r="C1062">
        <v>151022869</v>
      </c>
      <c r="D1062" s="1">
        <v>42079</v>
      </c>
      <c r="E1062">
        <v>473.49</v>
      </c>
      <c r="F1062" s="1">
        <v>42269</v>
      </c>
      <c r="G1062" s="1">
        <v>42269</v>
      </c>
      <c r="H1062">
        <v>1</v>
      </c>
      <c r="I1062" s="1">
        <v>42299</v>
      </c>
      <c r="J1062" s="1">
        <v>42271</v>
      </c>
      <c r="K1062">
        <v>473.49</v>
      </c>
      <c r="L1062">
        <v>1</v>
      </c>
      <c r="M1062">
        <v>3</v>
      </c>
      <c r="N1062">
        <v>1318</v>
      </c>
      <c r="O1062">
        <v>20150001849</v>
      </c>
      <c r="P1062">
        <v>3</v>
      </c>
      <c r="Q1062">
        <f t="shared" si="32"/>
        <v>-27</v>
      </c>
      <c r="R1062">
        <f t="shared" si="33"/>
        <v>-12784.23</v>
      </c>
    </row>
    <row r="1063" spans="1:18">
      <c r="A1063">
        <v>30311</v>
      </c>
      <c r="B1063" t="s">
        <v>722</v>
      </c>
      <c r="C1063">
        <v>151022870</v>
      </c>
      <c r="D1063" s="1">
        <v>42079</v>
      </c>
      <c r="E1063">
        <v>276.31</v>
      </c>
      <c r="F1063" s="1">
        <v>42269</v>
      </c>
      <c r="G1063" s="1">
        <v>42269</v>
      </c>
      <c r="H1063">
        <v>1</v>
      </c>
      <c r="I1063" s="1">
        <v>42299</v>
      </c>
      <c r="J1063" s="1">
        <v>42271</v>
      </c>
      <c r="K1063">
        <v>276.31</v>
      </c>
      <c r="L1063">
        <v>1</v>
      </c>
      <c r="M1063">
        <v>3</v>
      </c>
      <c r="N1063">
        <v>1318</v>
      </c>
      <c r="O1063">
        <v>20150001848</v>
      </c>
      <c r="P1063">
        <v>3</v>
      </c>
      <c r="Q1063">
        <f t="shared" si="32"/>
        <v>-27</v>
      </c>
      <c r="R1063">
        <f t="shared" si="33"/>
        <v>-7460.37</v>
      </c>
    </row>
    <row r="1064" spans="1:18">
      <c r="A1064">
        <v>30311</v>
      </c>
      <c r="B1064" t="s">
        <v>722</v>
      </c>
      <c r="C1064">
        <v>151022871</v>
      </c>
      <c r="D1064" s="1">
        <v>42079</v>
      </c>
      <c r="E1064">
        <v>104.63</v>
      </c>
      <c r="F1064" s="1">
        <v>42269</v>
      </c>
      <c r="G1064" s="1">
        <v>42269</v>
      </c>
      <c r="H1064">
        <v>1</v>
      </c>
      <c r="I1064" s="1">
        <v>42299</v>
      </c>
      <c r="J1064" s="1">
        <v>42271</v>
      </c>
      <c r="K1064">
        <v>104.63</v>
      </c>
      <c r="L1064">
        <v>1</v>
      </c>
      <c r="M1064">
        <v>3</v>
      </c>
      <c r="N1064">
        <v>1318</v>
      </c>
      <c r="O1064">
        <v>20150001843</v>
      </c>
      <c r="P1064">
        <v>3</v>
      </c>
      <c r="Q1064">
        <f t="shared" si="32"/>
        <v>-27</v>
      </c>
      <c r="R1064">
        <f t="shared" si="33"/>
        <v>-2825.0099999999998</v>
      </c>
    </row>
    <row r="1065" spans="1:18">
      <c r="A1065">
        <v>30311</v>
      </c>
      <c r="B1065" t="s">
        <v>722</v>
      </c>
      <c r="C1065">
        <v>151042492</v>
      </c>
      <c r="D1065" s="1">
        <v>42111</v>
      </c>
      <c r="E1065">
        <v>196.16</v>
      </c>
      <c r="F1065" s="1">
        <v>42132</v>
      </c>
      <c r="G1065" s="1">
        <v>42135</v>
      </c>
      <c r="H1065">
        <v>4</v>
      </c>
      <c r="I1065" s="1">
        <v>42156</v>
      </c>
      <c r="J1065" s="1">
        <v>42146</v>
      </c>
      <c r="K1065">
        <v>196.16</v>
      </c>
      <c r="L1065">
        <v>1</v>
      </c>
      <c r="M1065">
        <v>3</v>
      </c>
      <c r="N1065">
        <v>1318</v>
      </c>
      <c r="O1065">
        <v>20150001007</v>
      </c>
      <c r="P1065">
        <v>15</v>
      </c>
      <c r="Q1065">
        <f t="shared" si="32"/>
        <v>-9</v>
      </c>
      <c r="R1065">
        <f t="shared" si="33"/>
        <v>-1765.44</v>
      </c>
    </row>
    <row r="1066" spans="1:18">
      <c r="A1066">
        <v>30311</v>
      </c>
      <c r="B1066" t="s">
        <v>722</v>
      </c>
      <c r="C1066">
        <v>151042493</v>
      </c>
      <c r="D1066" s="1">
        <v>42111</v>
      </c>
      <c r="E1066">
        <v>418.98</v>
      </c>
      <c r="F1066" s="1">
        <v>42132</v>
      </c>
      <c r="G1066" s="1">
        <v>42135</v>
      </c>
      <c r="H1066">
        <v>4</v>
      </c>
      <c r="I1066" s="1">
        <v>42156</v>
      </c>
      <c r="J1066" s="1">
        <v>42146</v>
      </c>
      <c r="K1066">
        <v>418.98</v>
      </c>
      <c r="L1066">
        <v>1</v>
      </c>
      <c r="M1066">
        <v>3</v>
      </c>
      <c r="N1066">
        <v>1318</v>
      </c>
      <c r="O1066">
        <v>20150001010</v>
      </c>
      <c r="P1066">
        <v>15</v>
      </c>
      <c r="Q1066">
        <f t="shared" si="32"/>
        <v>-9</v>
      </c>
      <c r="R1066">
        <f t="shared" si="33"/>
        <v>-3770.82</v>
      </c>
    </row>
    <row r="1067" spans="1:18">
      <c r="A1067">
        <v>30311</v>
      </c>
      <c r="B1067" t="s">
        <v>722</v>
      </c>
      <c r="C1067">
        <v>151042494</v>
      </c>
      <c r="D1067" s="1">
        <v>42111</v>
      </c>
      <c r="E1067">
        <v>1124.3399999999999</v>
      </c>
      <c r="F1067" s="1">
        <v>42132</v>
      </c>
      <c r="G1067" s="1">
        <v>42135</v>
      </c>
      <c r="H1067">
        <v>4</v>
      </c>
      <c r="I1067" s="1">
        <v>42156</v>
      </c>
      <c r="J1067" s="1">
        <v>42146</v>
      </c>
      <c r="K1067">
        <v>787.04</v>
      </c>
      <c r="L1067">
        <v>1</v>
      </c>
      <c r="M1067">
        <v>3</v>
      </c>
      <c r="N1067">
        <v>1318</v>
      </c>
      <c r="O1067">
        <v>20150001011</v>
      </c>
      <c r="P1067">
        <v>15</v>
      </c>
      <c r="Q1067">
        <f t="shared" si="32"/>
        <v>-9</v>
      </c>
      <c r="R1067">
        <f t="shared" si="33"/>
        <v>-7083.36</v>
      </c>
    </row>
    <row r="1068" spans="1:18">
      <c r="A1068">
        <v>30311</v>
      </c>
      <c r="B1068" t="s">
        <v>722</v>
      </c>
      <c r="C1068">
        <v>151042494</v>
      </c>
      <c r="D1068" s="1">
        <v>42111</v>
      </c>
      <c r="E1068">
        <v>1124.3399999999999</v>
      </c>
      <c r="F1068" s="1">
        <v>42132</v>
      </c>
      <c r="G1068" s="1">
        <v>42135</v>
      </c>
      <c r="H1068">
        <v>4</v>
      </c>
      <c r="I1068" s="1">
        <v>42156</v>
      </c>
      <c r="J1068" s="1">
        <v>42146</v>
      </c>
      <c r="K1068">
        <v>337.3</v>
      </c>
      <c r="L1068">
        <v>1</v>
      </c>
      <c r="M1068">
        <v>3</v>
      </c>
      <c r="N1068">
        <v>1318</v>
      </c>
      <c r="O1068">
        <v>20150001012</v>
      </c>
      <c r="P1068">
        <v>15</v>
      </c>
      <c r="Q1068">
        <f t="shared" si="32"/>
        <v>-9</v>
      </c>
      <c r="R1068">
        <f t="shared" si="33"/>
        <v>-3035.7000000000003</v>
      </c>
    </row>
    <row r="1069" spans="1:18">
      <c r="A1069">
        <v>30311</v>
      </c>
      <c r="B1069" t="s">
        <v>722</v>
      </c>
      <c r="C1069">
        <v>151042495</v>
      </c>
      <c r="D1069" s="1">
        <v>42111</v>
      </c>
      <c r="E1069">
        <v>594.48</v>
      </c>
      <c r="F1069" s="1">
        <v>42132</v>
      </c>
      <c r="G1069" s="1">
        <v>42135</v>
      </c>
      <c r="H1069">
        <v>4</v>
      </c>
      <c r="I1069" s="1">
        <v>42156</v>
      </c>
      <c r="J1069" s="1">
        <v>42146</v>
      </c>
      <c r="K1069">
        <v>594.48</v>
      </c>
      <c r="L1069">
        <v>1</v>
      </c>
      <c r="M1069">
        <v>3</v>
      </c>
      <c r="N1069">
        <v>1318</v>
      </c>
      <c r="O1069">
        <v>20150001009</v>
      </c>
      <c r="P1069">
        <v>15</v>
      </c>
      <c r="Q1069">
        <f t="shared" si="32"/>
        <v>-9</v>
      </c>
      <c r="R1069">
        <f t="shared" si="33"/>
        <v>-5350.32</v>
      </c>
    </row>
    <row r="1070" spans="1:18">
      <c r="A1070">
        <v>30311</v>
      </c>
      <c r="B1070" t="s">
        <v>722</v>
      </c>
      <c r="C1070">
        <v>151042496</v>
      </c>
      <c r="D1070" s="1">
        <v>42111</v>
      </c>
      <c r="E1070">
        <v>372.54</v>
      </c>
      <c r="F1070" s="1">
        <v>42132</v>
      </c>
      <c r="G1070" s="1">
        <v>42135</v>
      </c>
      <c r="H1070">
        <v>4</v>
      </c>
      <c r="I1070" s="1">
        <v>42156</v>
      </c>
      <c r="J1070" s="1">
        <v>42146</v>
      </c>
      <c r="K1070">
        <v>372.54</v>
      </c>
      <c r="L1070">
        <v>1</v>
      </c>
      <c r="M1070">
        <v>3</v>
      </c>
      <c r="N1070">
        <v>1318</v>
      </c>
      <c r="O1070">
        <v>20150001008</v>
      </c>
      <c r="P1070">
        <v>15</v>
      </c>
      <c r="Q1070">
        <f t="shared" si="32"/>
        <v>-9</v>
      </c>
      <c r="R1070">
        <f t="shared" si="33"/>
        <v>-3352.86</v>
      </c>
    </row>
    <row r="1071" spans="1:18">
      <c r="A1071">
        <v>30311</v>
      </c>
      <c r="B1071" t="s">
        <v>722</v>
      </c>
      <c r="C1071">
        <v>151042497</v>
      </c>
      <c r="D1071" s="1">
        <v>42111</v>
      </c>
      <c r="E1071">
        <v>254.95</v>
      </c>
      <c r="F1071" s="1">
        <v>42132</v>
      </c>
      <c r="G1071" s="1">
        <v>42135</v>
      </c>
      <c r="H1071">
        <v>4</v>
      </c>
      <c r="I1071" s="1">
        <v>42156</v>
      </c>
      <c r="J1071" s="1">
        <v>42146</v>
      </c>
      <c r="K1071">
        <v>254.95</v>
      </c>
      <c r="L1071">
        <v>1</v>
      </c>
      <c r="M1071">
        <v>3</v>
      </c>
      <c r="N1071">
        <v>1318</v>
      </c>
      <c r="O1071">
        <v>20150001006</v>
      </c>
      <c r="P1071">
        <v>15</v>
      </c>
      <c r="Q1071">
        <f t="shared" si="32"/>
        <v>-9</v>
      </c>
      <c r="R1071">
        <f t="shared" si="33"/>
        <v>-2294.5499999999997</v>
      </c>
    </row>
    <row r="1072" spans="1:18">
      <c r="A1072">
        <v>30311</v>
      </c>
      <c r="B1072" t="s">
        <v>722</v>
      </c>
      <c r="C1072">
        <v>151047408</v>
      </c>
      <c r="D1072" s="1">
        <v>42146</v>
      </c>
      <c r="E1072">
        <v>27.47</v>
      </c>
      <c r="F1072" s="1">
        <v>42153</v>
      </c>
      <c r="G1072" s="1">
        <v>42153</v>
      </c>
      <c r="H1072">
        <v>1</v>
      </c>
      <c r="I1072" s="1">
        <v>42183</v>
      </c>
      <c r="J1072" s="1">
        <v>42177</v>
      </c>
      <c r="K1072">
        <v>27.47</v>
      </c>
      <c r="L1072">
        <v>1</v>
      </c>
      <c r="M1072">
        <v>3</v>
      </c>
      <c r="N1072">
        <v>1318</v>
      </c>
      <c r="O1072">
        <v>20150001211</v>
      </c>
      <c r="P1072">
        <v>25</v>
      </c>
      <c r="Q1072">
        <f t="shared" si="32"/>
        <v>-5</v>
      </c>
      <c r="R1072">
        <f t="shared" si="33"/>
        <v>-137.35</v>
      </c>
    </row>
    <row r="1073" spans="1:18">
      <c r="A1073">
        <v>30311</v>
      </c>
      <c r="B1073" t="s">
        <v>722</v>
      </c>
      <c r="C1073">
        <v>151047409</v>
      </c>
      <c r="D1073" s="1">
        <v>42146</v>
      </c>
      <c r="E1073">
        <v>-12.97</v>
      </c>
      <c r="F1073" s="1">
        <v>42153</v>
      </c>
      <c r="G1073" s="1">
        <v>42153</v>
      </c>
      <c r="H1073">
        <v>1</v>
      </c>
      <c r="I1073" s="1">
        <v>42183</v>
      </c>
      <c r="J1073" s="1">
        <v>42177</v>
      </c>
      <c r="K1073">
        <v>-12.97</v>
      </c>
      <c r="L1073">
        <v>1</v>
      </c>
      <c r="M1073">
        <v>3</v>
      </c>
      <c r="N1073">
        <v>1318</v>
      </c>
      <c r="O1073">
        <v>20150001211</v>
      </c>
      <c r="P1073">
        <v>25</v>
      </c>
      <c r="Q1073">
        <f t="shared" ref="Q1073:Q1136" si="34">(J1073-I1073)+1</f>
        <v>-5</v>
      </c>
      <c r="R1073">
        <f t="shared" ref="R1073:R1136" si="35">K1073*Q1073</f>
        <v>64.850000000000009</v>
      </c>
    </row>
    <row r="1074" spans="1:18">
      <c r="A1074">
        <v>30311</v>
      </c>
      <c r="B1074" t="s">
        <v>722</v>
      </c>
      <c r="C1074">
        <v>151047410</v>
      </c>
      <c r="D1074" s="1">
        <v>42146</v>
      </c>
      <c r="E1074">
        <v>451.22</v>
      </c>
      <c r="F1074" s="1">
        <v>42153</v>
      </c>
      <c r="G1074" s="1">
        <v>42153</v>
      </c>
      <c r="H1074">
        <v>1</v>
      </c>
      <c r="I1074" s="1">
        <v>42183</v>
      </c>
      <c r="J1074" s="1">
        <v>42177</v>
      </c>
      <c r="K1074">
        <v>315.85000000000002</v>
      </c>
      <c r="L1074">
        <v>1</v>
      </c>
      <c r="M1074">
        <v>3</v>
      </c>
      <c r="N1074">
        <v>1318</v>
      </c>
      <c r="O1074">
        <v>20150001212</v>
      </c>
      <c r="P1074">
        <v>25</v>
      </c>
      <c r="Q1074">
        <f t="shared" si="34"/>
        <v>-5</v>
      </c>
      <c r="R1074">
        <f t="shared" si="35"/>
        <v>-1579.25</v>
      </c>
    </row>
    <row r="1075" spans="1:18">
      <c r="A1075">
        <v>30311</v>
      </c>
      <c r="B1075" t="s">
        <v>722</v>
      </c>
      <c r="C1075">
        <v>151047410</v>
      </c>
      <c r="D1075" s="1">
        <v>42146</v>
      </c>
      <c r="E1075">
        <v>451.22</v>
      </c>
      <c r="F1075" s="1">
        <v>42153</v>
      </c>
      <c r="G1075" s="1">
        <v>42153</v>
      </c>
      <c r="H1075">
        <v>1</v>
      </c>
      <c r="I1075" s="1">
        <v>42183</v>
      </c>
      <c r="J1075" s="1">
        <v>42177</v>
      </c>
      <c r="K1075">
        <v>135.37</v>
      </c>
      <c r="L1075">
        <v>1</v>
      </c>
      <c r="M1075">
        <v>3</v>
      </c>
      <c r="N1075">
        <v>1318</v>
      </c>
      <c r="O1075">
        <v>20150001213</v>
      </c>
      <c r="P1075">
        <v>25</v>
      </c>
      <c r="Q1075">
        <f t="shared" si="34"/>
        <v>-5</v>
      </c>
      <c r="R1075">
        <f t="shared" si="35"/>
        <v>-676.85</v>
      </c>
    </row>
    <row r="1076" spans="1:18">
      <c r="A1076">
        <v>30311</v>
      </c>
      <c r="B1076" t="s">
        <v>722</v>
      </c>
      <c r="C1076">
        <v>151047411</v>
      </c>
      <c r="D1076" s="1">
        <v>42146</v>
      </c>
      <c r="E1076">
        <v>224.27</v>
      </c>
      <c r="F1076" s="1">
        <v>42153</v>
      </c>
      <c r="G1076" s="1">
        <v>42153</v>
      </c>
      <c r="H1076">
        <v>1</v>
      </c>
      <c r="I1076" s="1">
        <v>42183</v>
      </c>
      <c r="J1076" s="1">
        <v>42177</v>
      </c>
      <c r="K1076">
        <v>224.27</v>
      </c>
      <c r="L1076">
        <v>1</v>
      </c>
      <c r="M1076">
        <v>3</v>
      </c>
      <c r="N1076">
        <v>1318</v>
      </c>
      <c r="O1076">
        <v>20150001210</v>
      </c>
      <c r="P1076">
        <v>25</v>
      </c>
      <c r="Q1076">
        <f t="shared" si="34"/>
        <v>-5</v>
      </c>
      <c r="R1076">
        <f t="shared" si="35"/>
        <v>-1121.3500000000001</v>
      </c>
    </row>
    <row r="1077" spans="1:18">
      <c r="A1077">
        <v>30311</v>
      </c>
      <c r="B1077" t="s">
        <v>722</v>
      </c>
      <c r="C1077">
        <v>151047412</v>
      </c>
      <c r="D1077" s="1">
        <v>42146</v>
      </c>
      <c r="E1077">
        <v>130.38999999999999</v>
      </c>
      <c r="F1077" s="1">
        <v>42153</v>
      </c>
      <c r="G1077" s="1">
        <v>42153</v>
      </c>
      <c r="H1077">
        <v>1</v>
      </c>
      <c r="I1077" s="1">
        <v>42183</v>
      </c>
      <c r="J1077" s="1">
        <v>42177</v>
      </c>
      <c r="K1077">
        <v>130.38999999999999</v>
      </c>
      <c r="L1077">
        <v>1</v>
      </c>
      <c r="M1077">
        <v>3</v>
      </c>
      <c r="N1077">
        <v>1318</v>
      </c>
      <c r="O1077">
        <v>20150001210</v>
      </c>
      <c r="P1077">
        <v>25</v>
      </c>
      <c r="Q1077">
        <f t="shared" si="34"/>
        <v>-5</v>
      </c>
      <c r="R1077">
        <f t="shared" si="35"/>
        <v>-651.94999999999993</v>
      </c>
    </row>
    <row r="1078" spans="1:18">
      <c r="A1078">
        <v>30311</v>
      </c>
      <c r="B1078" t="s">
        <v>722</v>
      </c>
      <c r="C1078">
        <v>151047413</v>
      </c>
      <c r="D1078" s="1">
        <v>42146</v>
      </c>
      <c r="E1078">
        <v>52.92</v>
      </c>
      <c r="F1078" s="1">
        <v>42153</v>
      </c>
      <c r="G1078" s="1">
        <v>42153</v>
      </c>
      <c r="H1078">
        <v>1</v>
      </c>
      <c r="I1078" s="1">
        <v>42183</v>
      </c>
      <c r="J1078" s="1">
        <v>42177</v>
      </c>
      <c r="K1078">
        <v>52.92</v>
      </c>
      <c r="L1078">
        <v>1</v>
      </c>
      <c r="M1078">
        <v>3</v>
      </c>
      <c r="N1078">
        <v>1318</v>
      </c>
      <c r="O1078">
        <v>20150001209</v>
      </c>
      <c r="P1078">
        <v>25</v>
      </c>
      <c r="Q1078">
        <f t="shared" si="34"/>
        <v>-5</v>
      </c>
      <c r="R1078">
        <f t="shared" si="35"/>
        <v>-264.60000000000002</v>
      </c>
    </row>
    <row r="1079" spans="1:18">
      <c r="A1079">
        <v>30311</v>
      </c>
      <c r="B1079" t="s">
        <v>722</v>
      </c>
      <c r="C1079">
        <v>151066299</v>
      </c>
      <c r="D1079" s="1">
        <v>42174</v>
      </c>
      <c r="E1079">
        <v>25.35</v>
      </c>
      <c r="F1079" s="1">
        <v>42181</v>
      </c>
      <c r="G1079" s="1">
        <v>42186</v>
      </c>
      <c r="H1079">
        <v>6</v>
      </c>
      <c r="I1079" s="1">
        <v>42216</v>
      </c>
      <c r="J1079" s="1">
        <v>42207</v>
      </c>
      <c r="K1079">
        <v>25.35</v>
      </c>
      <c r="L1079">
        <v>1</v>
      </c>
      <c r="M1079">
        <v>3</v>
      </c>
      <c r="N1079">
        <v>1318</v>
      </c>
      <c r="O1079">
        <v>20150001433</v>
      </c>
      <c r="P1079">
        <v>27</v>
      </c>
      <c r="Q1079">
        <f t="shared" si="34"/>
        <v>-8</v>
      </c>
      <c r="R1079">
        <f t="shared" si="35"/>
        <v>-202.8</v>
      </c>
    </row>
    <row r="1080" spans="1:18">
      <c r="A1080">
        <v>30311</v>
      </c>
      <c r="B1080" t="s">
        <v>722</v>
      </c>
      <c r="C1080">
        <v>151066300</v>
      </c>
      <c r="D1080" s="1">
        <v>42174</v>
      </c>
      <c r="E1080">
        <v>52.06</v>
      </c>
      <c r="F1080" s="1">
        <v>42181</v>
      </c>
      <c r="G1080" s="1">
        <v>42186</v>
      </c>
      <c r="H1080">
        <v>6</v>
      </c>
      <c r="I1080" s="1">
        <v>42216</v>
      </c>
      <c r="J1080" s="1">
        <v>42207</v>
      </c>
      <c r="K1080">
        <v>52.06</v>
      </c>
      <c r="L1080">
        <v>1</v>
      </c>
      <c r="M1080">
        <v>3</v>
      </c>
      <c r="N1080">
        <v>1318</v>
      </c>
      <c r="O1080">
        <v>20150001436</v>
      </c>
      <c r="P1080">
        <v>27</v>
      </c>
      <c r="Q1080">
        <f t="shared" si="34"/>
        <v>-8</v>
      </c>
      <c r="R1080">
        <f t="shared" si="35"/>
        <v>-416.48</v>
      </c>
    </row>
    <row r="1081" spans="1:18">
      <c r="A1081">
        <v>30311</v>
      </c>
      <c r="B1081" t="s">
        <v>722</v>
      </c>
      <c r="C1081">
        <v>151066301</v>
      </c>
      <c r="D1081" s="1">
        <v>42174</v>
      </c>
      <c r="E1081">
        <v>271.72000000000003</v>
      </c>
      <c r="F1081" s="1">
        <v>42181</v>
      </c>
      <c r="G1081" s="1">
        <v>42186</v>
      </c>
      <c r="H1081">
        <v>6</v>
      </c>
      <c r="I1081" s="1">
        <v>42216</v>
      </c>
      <c r="J1081" s="1">
        <v>42207</v>
      </c>
      <c r="K1081">
        <v>190.2</v>
      </c>
      <c r="L1081">
        <v>1</v>
      </c>
      <c r="M1081">
        <v>3</v>
      </c>
      <c r="N1081">
        <v>1318</v>
      </c>
      <c r="O1081">
        <v>20150001437</v>
      </c>
      <c r="P1081">
        <v>27</v>
      </c>
      <c r="Q1081">
        <f t="shared" si="34"/>
        <v>-8</v>
      </c>
      <c r="R1081">
        <f t="shared" si="35"/>
        <v>-1521.6</v>
      </c>
    </row>
    <row r="1082" spans="1:18">
      <c r="A1082">
        <v>30311</v>
      </c>
      <c r="B1082" t="s">
        <v>722</v>
      </c>
      <c r="C1082">
        <v>151066301</v>
      </c>
      <c r="D1082" s="1">
        <v>42174</v>
      </c>
      <c r="E1082">
        <v>271.72000000000003</v>
      </c>
      <c r="F1082" s="1">
        <v>42181</v>
      </c>
      <c r="G1082" s="1">
        <v>42186</v>
      </c>
      <c r="H1082">
        <v>6</v>
      </c>
      <c r="I1082" s="1">
        <v>42216</v>
      </c>
      <c r="J1082" s="1">
        <v>42207</v>
      </c>
      <c r="K1082">
        <v>81.52</v>
      </c>
      <c r="L1082">
        <v>1</v>
      </c>
      <c r="M1082">
        <v>3</v>
      </c>
      <c r="N1082">
        <v>1318</v>
      </c>
      <c r="O1082">
        <v>20150001438</v>
      </c>
      <c r="P1082">
        <v>27</v>
      </c>
      <c r="Q1082">
        <f t="shared" si="34"/>
        <v>-8</v>
      </c>
      <c r="R1082">
        <f t="shared" si="35"/>
        <v>-652.16</v>
      </c>
    </row>
    <row r="1083" spans="1:18">
      <c r="A1083">
        <v>30311</v>
      </c>
      <c r="B1083" t="s">
        <v>722</v>
      </c>
      <c r="C1083">
        <v>151066302</v>
      </c>
      <c r="D1083" s="1">
        <v>42174</v>
      </c>
      <c r="E1083">
        <v>58.91</v>
      </c>
      <c r="F1083" s="1">
        <v>42181</v>
      </c>
      <c r="G1083" s="1">
        <v>42186</v>
      </c>
      <c r="H1083">
        <v>6</v>
      </c>
      <c r="I1083" s="1">
        <v>42216</v>
      </c>
      <c r="J1083" s="1">
        <v>42207</v>
      </c>
      <c r="K1083">
        <v>58.91</v>
      </c>
      <c r="L1083">
        <v>1</v>
      </c>
      <c r="M1083">
        <v>3</v>
      </c>
      <c r="N1083">
        <v>1318</v>
      </c>
      <c r="O1083">
        <v>20150001435</v>
      </c>
      <c r="P1083">
        <v>27</v>
      </c>
      <c r="Q1083">
        <f t="shared" si="34"/>
        <v>-8</v>
      </c>
      <c r="R1083">
        <f t="shared" si="35"/>
        <v>-471.28</v>
      </c>
    </row>
    <row r="1084" spans="1:18">
      <c r="A1084">
        <v>30311</v>
      </c>
      <c r="B1084" t="s">
        <v>722</v>
      </c>
      <c r="C1084">
        <v>151066303</v>
      </c>
      <c r="D1084" s="1">
        <v>42174</v>
      </c>
      <c r="E1084">
        <v>34.76</v>
      </c>
      <c r="F1084" s="1">
        <v>42181</v>
      </c>
      <c r="G1084" s="1">
        <v>42186</v>
      </c>
      <c r="H1084">
        <v>6</v>
      </c>
      <c r="I1084" s="1">
        <v>42216</v>
      </c>
      <c r="J1084" s="1">
        <v>42207</v>
      </c>
      <c r="K1084">
        <v>34.76</v>
      </c>
      <c r="L1084">
        <v>1</v>
      </c>
      <c r="M1084">
        <v>3</v>
      </c>
      <c r="N1084">
        <v>1318</v>
      </c>
      <c r="O1084">
        <v>20150001434</v>
      </c>
      <c r="P1084">
        <v>27</v>
      </c>
      <c r="Q1084">
        <f t="shared" si="34"/>
        <v>-8</v>
      </c>
      <c r="R1084">
        <f t="shared" si="35"/>
        <v>-278.08</v>
      </c>
    </row>
    <row r="1085" spans="1:18">
      <c r="A1085">
        <v>30311</v>
      </c>
      <c r="B1085" t="s">
        <v>722</v>
      </c>
      <c r="C1085">
        <v>151066304</v>
      </c>
      <c r="D1085" s="1">
        <v>42174</v>
      </c>
      <c r="E1085">
        <v>15.57</v>
      </c>
      <c r="F1085" s="1">
        <v>42181</v>
      </c>
      <c r="G1085" s="1">
        <v>42186</v>
      </c>
      <c r="H1085">
        <v>6</v>
      </c>
      <c r="I1085" s="1">
        <v>42216</v>
      </c>
      <c r="J1085" s="1">
        <v>42207</v>
      </c>
      <c r="K1085">
        <v>15.57</v>
      </c>
      <c r="L1085">
        <v>1</v>
      </c>
      <c r="M1085">
        <v>3</v>
      </c>
      <c r="N1085">
        <v>1318</v>
      </c>
      <c r="O1085">
        <v>20150001432</v>
      </c>
      <c r="P1085">
        <v>27</v>
      </c>
      <c r="Q1085">
        <f t="shared" si="34"/>
        <v>-8</v>
      </c>
      <c r="R1085">
        <f t="shared" si="35"/>
        <v>-124.56</v>
      </c>
    </row>
    <row r="1086" spans="1:18">
      <c r="A1086">
        <v>30311</v>
      </c>
      <c r="B1086" t="s">
        <v>722</v>
      </c>
      <c r="C1086">
        <v>151071064</v>
      </c>
      <c r="D1086" s="1">
        <v>42205</v>
      </c>
      <c r="E1086">
        <v>23.73</v>
      </c>
      <c r="F1086" s="1">
        <v>42216</v>
      </c>
      <c r="G1086" s="1">
        <v>42220</v>
      </c>
      <c r="H1086">
        <v>5</v>
      </c>
      <c r="I1086" s="1">
        <v>42247</v>
      </c>
      <c r="J1086" s="1">
        <v>42241</v>
      </c>
      <c r="K1086">
        <v>23.73</v>
      </c>
      <c r="L1086">
        <v>1</v>
      </c>
      <c r="M1086">
        <v>3</v>
      </c>
      <c r="N1086">
        <v>1318</v>
      </c>
      <c r="O1086">
        <v>20150001643</v>
      </c>
      <c r="P1086">
        <v>26</v>
      </c>
      <c r="Q1086">
        <f t="shared" si="34"/>
        <v>-5</v>
      </c>
      <c r="R1086">
        <f t="shared" si="35"/>
        <v>-118.65</v>
      </c>
    </row>
    <row r="1087" spans="1:18">
      <c r="A1087">
        <v>30311</v>
      </c>
      <c r="B1087" t="s">
        <v>722</v>
      </c>
      <c r="C1087">
        <v>151071065</v>
      </c>
      <c r="D1087" s="1">
        <v>42205</v>
      </c>
      <c r="E1087">
        <v>46.79</v>
      </c>
      <c r="F1087" s="1">
        <v>42216</v>
      </c>
      <c r="G1087" s="1">
        <v>42220</v>
      </c>
      <c r="H1087">
        <v>5</v>
      </c>
      <c r="I1087" s="1">
        <v>42247</v>
      </c>
      <c r="J1087" s="1">
        <v>42241</v>
      </c>
      <c r="K1087">
        <v>46.79</v>
      </c>
      <c r="L1087">
        <v>1</v>
      </c>
      <c r="M1087">
        <v>3</v>
      </c>
      <c r="N1087">
        <v>1318</v>
      </c>
      <c r="O1087">
        <v>20150001646</v>
      </c>
      <c r="P1087">
        <v>26</v>
      </c>
      <c r="Q1087">
        <f t="shared" si="34"/>
        <v>-5</v>
      </c>
      <c r="R1087">
        <f t="shared" si="35"/>
        <v>-233.95</v>
      </c>
    </row>
    <row r="1088" spans="1:18">
      <c r="A1088">
        <v>30311</v>
      </c>
      <c r="B1088" t="s">
        <v>722</v>
      </c>
      <c r="C1088">
        <v>151071066</v>
      </c>
      <c r="D1088" s="1">
        <v>42205</v>
      </c>
      <c r="E1088">
        <v>138.31</v>
      </c>
      <c r="F1088" s="1">
        <v>42216</v>
      </c>
      <c r="G1088" s="1">
        <v>42220</v>
      </c>
      <c r="H1088">
        <v>5</v>
      </c>
      <c r="I1088" s="1">
        <v>42247</v>
      </c>
      <c r="J1088" s="1">
        <v>42241</v>
      </c>
      <c r="K1088">
        <v>96.82</v>
      </c>
      <c r="L1088">
        <v>1</v>
      </c>
      <c r="M1088">
        <v>3</v>
      </c>
      <c r="N1088">
        <v>1318</v>
      </c>
      <c r="O1088">
        <v>20150001647</v>
      </c>
      <c r="P1088">
        <v>26</v>
      </c>
      <c r="Q1088">
        <f t="shared" si="34"/>
        <v>-5</v>
      </c>
      <c r="R1088">
        <f t="shared" si="35"/>
        <v>-484.09999999999997</v>
      </c>
    </row>
    <row r="1089" spans="1:18">
      <c r="A1089">
        <v>30311</v>
      </c>
      <c r="B1089" t="s">
        <v>722</v>
      </c>
      <c r="C1089">
        <v>151071066</v>
      </c>
      <c r="D1089" s="1">
        <v>42205</v>
      </c>
      <c r="E1089">
        <v>138.31</v>
      </c>
      <c r="F1089" s="1">
        <v>42216</v>
      </c>
      <c r="G1089" s="1">
        <v>42220</v>
      </c>
      <c r="H1089">
        <v>5</v>
      </c>
      <c r="I1089" s="1">
        <v>42247</v>
      </c>
      <c r="J1089" s="1">
        <v>42241</v>
      </c>
      <c r="K1089">
        <v>41.49</v>
      </c>
      <c r="L1089">
        <v>1</v>
      </c>
      <c r="M1089">
        <v>3</v>
      </c>
      <c r="N1089">
        <v>1318</v>
      </c>
      <c r="O1089">
        <v>20150001648</v>
      </c>
      <c r="P1089">
        <v>26</v>
      </c>
      <c r="Q1089">
        <f t="shared" si="34"/>
        <v>-5</v>
      </c>
      <c r="R1089">
        <f t="shared" si="35"/>
        <v>-207.45000000000002</v>
      </c>
    </row>
    <row r="1090" spans="1:18">
      <c r="A1090">
        <v>30311</v>
      </c>
      <c r="B1090" t="s">
        <v>722</v>
      </c>
      <c r="C1090">
        <v>151071067</v>
      </c>
      <c r="D1090" s="1">
        <v>42205</v>
      </c>
      <c r="E1090">
        <v>52.9</v>
      </c>
      <c r="F1090" s="1">
        <v>42216</v>
      </c>
      <c r="G1090" s="1">
        <v>42220</v>
      </c>
      <c r="H1090">
        <v>5</v>
      </c>
      <c r="I1090" s="1">
        <v>42247</v>
      </c>
      <c r="J1090" s="1">
        <v>42241</v>
      </c>
      <c r="K1090">
        <v>52.9</v>
      </c>
      <c r="L1090">
        <v>1</v>
      </c>
      <c r="M1090">
        <v>3</v>
      </c>
      <c r="N1090">
        <v>1318</v>
      </c>
      <c r="O1090">
        <v>20150001645</v>
      </c>
      <c r="P1090">
        <v>26</v>
      </c>
      <c r="Q1090">
        <f t="shared" si="34"/>
        <v>-5</v>
      </c>
      <c r="R1090">
        <f t="shared" si="35"/>
        <v>-264.5</v>
      </c>
    </row>
    <row r="1091" spans="1:18">
      <c r="A1091">
        <v>30311</v>
      </c>
      <c r="B1091" t="s">
        <v>722</v>
      </c>
      <c r="C1091">
        <v>151071068</v>
      </c>
      <c r="D1091" s="1">
        <v>42205</v>
      </c>
      <c r="E1091">
        <v>31.67</v>
      </c>
      <c r="F1091" s="1">
        <v>42216</v>
      </c>
      <c r="G1091" s="1">
        <v>42220</v>
      </c>
      <c r="H1091">
        <v>5</v>
      </c>
      <c r="I1091" s="1">
        <v>42247</v>
      </c>
      <c r="J1091" s="1">
        <v>42241</v>
      </c>
      <c r="K1091">
        <v>31.67</v>
      </c>
      <c r="L1091">
        <v>1</v>
      </c>
      <c r="M1091">
        <v>3</v>
      </c>
      <c r="N1091">
        <v>1318</v>
      </c>
      <c r="O1091">
        <v>20150001644</v>
      </c>
      <c r="P1091">
        <v>26</v>
      </c>
      <c r="Q1091">
        <f t="shared" si="34"/>
        <v>-5</v>
      </c>
      <c r="R1091">
        <f t="shared" si="35"/>
        <v>-158.35000000000002</v>
      </c>
    </row>
    <row r="1092" spans="1:18">
      <c r="A1092">
        <v>30311</v>
      </c>
      <c r="B1092" t="s">
        <v>722</v>
      </c>
      <c r="C1092">
        <v>151071069</v>
      </c>
      <c r="D1092" s="1">
        <v>42205</v>
      </c>
      <c r="E1092">
        <v>13.68</v>
      </c>
      <c r="F1092" s="1">
        <v>42216</v>
      </c>
      <c r="G1092" s="1">
        <v>42220</v>
      </c>
      <c r="H1092">
        <v>5</v>
      </c>
      <c r="I1092" s="1">
        <v>42247</v>
      </c>
      <c r="J1092" s="1">
        <v>42241</v>
      </c>
      <c r="K1092">
        <v>13.68</v>
      </c>
      <c r="L1092">
        <v>1</v>
      </c>
      <c r="M1092">
        <v>3</v>
      </c>
      <c r="N1092">
        <v>1318</v>
      </c>
      <c r="O1092">
        <v>20150001642</v>
      </c>
      <c r="P1092">
        <v>26</v>
      </c>
      <c r="Q1092">
        <f t="shared" si="34"/>
        <v>-5</v>
      </c>
      <c r="R1092">
        <f t="shared" si="35"/>
        <v>-68.400000000000006</v>
      </c>
    </row>
    <row r="1093" spans="1:18">
      <c r="A1093">
        <v>30311</v>
      </c>
      <c r="B1093" t="s">
        <v>722</v>
      </c>
      <c r="C1093">
        <v>151077236</v>
      </c>
      <c r="D1093" s="1">
        <v>42240</v>
      </c>
      <c r="E1093">
        <v>22.76</v>
      </c>
      <c r="F1093" s="1">
        <v>42245</v>
      </c>
      <c r="G1093" s="1">
        <v>42248</v>
      </c>
      <c r="H1093">
        <v>4</v>
      </c>
      <c r="I1093" s="1">
        <v>42277</v>
      </c>
      <c r="J1093" s="1">
        <v>42271</v>
      </c>
      <c r="K1093">
        <v>22.76</v>
      </c>
      <c r="L1093">
        <v>1</v>
      </c>
      <c r="M1093">
        <v>3</v>
      </c>
      <c r="N1093">
        <v>1316</v>
      </c>
      <c r="O1093">
        <v>20150001836</v>
      </c>
      <c r="P1093">
        <v>27</v>
      </c>
      <c r="Q1093">
        <f t="shared" si="34"/>
        <v>-5</v>
      </c>
      <c r="R1093">
        <f t="shared" si="35"/>
        <v>-113.80000000000001</v>
      </c>
    </row>
    <row r="1094" spans="1:18">
      <c r="A1094">
        <v>30311</v>
      </c>
      <c r="B1094" t="s">
        <v>722</v>
      </c>
      <c r="C1094">
        <v>151077237</v>
      </c>
      <c r="D1094" s="1">
        <v>42240</v>
      </c>
      <c r="E1094">
        <v>42.43</v>
      </c>
      <c r="F1094" s="1">
        <v>42245</v>
      </c>
      <c r="G1094" s="1">
        <v>42248</v>
      </c>
      <c r="H1094">
        <v>4</v>
      </c>
      <c r="I1094" s="1">
        <v>42277</v>
      </c>
      <c r="J1094" s="1">
        <v>42271</v>
      </c>
      <c r="K1094">
        <v>42.43</v>
      </c>
      <c r="L1094">
        <v>1</v>
      </c>
      <c r="M1094">
        <v>3</v>
      </c>
      <c r="N1094">
        <v>1318</v>
      </c>
      <c r="O1094">
        <v>20150001839</v>
      </c>
      <c r="P1094">
        <v>27</v>
      </c>
      <c r="Q1094">
        <f t="shared" si="34"/>
        <v>-5</v>
      </c>
      <c r="R1094">
        <f t="shared" si="35"/>
        <v>-212.15</v>
      </c>
    </row>
    <row r="1095" spans="1:18">
      <c r="A1095">
        <v>30311</v>
      </c>
      <c r="B1095" t="s">
        <v>722</v>
      </c>
      <c r="C1095">
        <v>151077238</v>
      </c>
      <c r="D1095" s="1">
        <v>42240</v>
      </c>
      <c r="E1095">
        <v>113.87</v>
      </c>
      <c r="F1095" s="1">
        <v>42245</v>
      </c>
      <c r="G1095" s="1">
        <v>42248</v>
      </c>
      <c r="H1095">
        <v>4</v>
      </c>
      <c r="I1095" s="1">
        <v>42277</v>
      </c>
      <c r="J1095" s="1">
        <v>42271</v>
      </c>
      <c r="K1095">
        <v>79.709999999999994</v>
      </c>
      <c r="L1095">
        <v>1</v>
      </c>
      <c r="M1095">
        <v>3</v>
      </c>
      <c r="N1095">
        <v>1318</v>
      </c>
      <c r="O1095">
        <v>20150001840</v>
      </c>
      <c r="P1095">
        <v>27</v>
      </c>
      <c r="Q1095">
        <f t="shared" si="34"/>
        <v>-5</v>
      </c>
      <c r="R1095">
        <f t="shared" si="35"/>
        <v>-398.54999999999995</v>
      </c>
    </row>
    <row r="1096" spans="1:18">
      <c r="A1096">
        <v>30311</v>
      </c>
      <c r="B1096" t="s">
        <v>722</v>
      </c>
      <c r="C1096">
        <v>151077238</v>
      </c>
      <c r="D1096" s="1">
        <v>42240</v>
      </c>
      <c r="E1096">
        <v>113.87</v>
      </c>
      <c r="F1096" s="1">
        <v>42245</v>
      </c>
      <c r="G1096" s="1">
        <v>42248</v>
      </c>
      <c r="H1096">
        <v>4</v>
      </c>
      <c r="I1096" s="1">
        <v>42277</v>
      </c>
      <c r="J1096" s="1">
        <v>42271</v>
      </c>
      <c r="K1096">
        <v>34.159999999999997</v>
      </c>
      <c r="L1096">
        <v>1</v>
      </c>
      <c r="M1096">
        <v>3</v>
      </c>
      <c r="N1096">
        <v>1318</v>
      </c>
      <c r="O1096">
        <v>20150001841</v>
      </c>
      <c r="P1096">
        <v>27</v>
      </c>
      <c r="Q1096">
        <f t="shared" si="34"/>
        <v>-5</v>
      </c>
      <c r="R1096">
        <f t="shared" si="35"/>
        <v>-170.79999999999998</v>
      </c>
    </row>
    <row r="1097" spans="1:18">
      <c r="A1097">
        <v>30311</v>
      </c>
      <c r="B1097" t="s">
        <v>722</v>
      </c>
      <c r="C1097">
        <v>151077239</v>
      </c>
      <c r="D1097" s="1">
        <v>42240</v>
      </c>
      <c r="E1097">
        <v>47.69</v>
      </c>
      <c r="F1097" s="1">
        <v>42245</v>
      </c>
      <c r="G1097" s="1">
        <v>42248</v>
      </c>
      <c r="H1097">
        <v>4</v>
      </c>
      <c r="I1097" s="1">
        <v>42277</v>
      </c>
      <c r="J1097" s="1">
        <v>42271</v>
      </c>
      <c r="K1097">
        <v>47.69</v>
      </c>
      <c r="L1097">
        <v>1</v>
      </c>
      <c r="M1097">
        <v>3</v>
      </c>
      <c r="N1097">
        <v>1318</v>
      </c>
      <c r="O1097">
        <v>20150001838</v>
      </c>
      <c r="P1097">
        <v>27</v>
      </c>
      <c r="Q1097">
        <f t="shared" si="34"/>
        <v>-5</v>
      </c>
      <c r="R1097">
        <f t="shared" si="35"/>
        <v>-238.45</v>
      </c>
    </row>
    <row r="1098" spans="1:18">
      <c r="A1098">
        <v>30311</v>
      </c>
      <c r="B1098" t="s">
        <v>722</v>
      </c>
      <c r="C1098">
        <v>151077240</v>
      </c>
      <c r="D1098" s="1">
        <v>42240</v>
      </c>
      <c r="E1098">
        <v>28.41</v>
      </c>
      <c r="F1098" s="1">
        <v>42245</v>
      </c>
      <c r="G1098" s="1">
        <v>42248</v>
      </c>
      <c r="H1098">
        <v>4</v>
      </c>
      <c r="I1098" s="1">
        <v>42277</v>
      </c>
      <c r="J1098" s="1">
        <v>42271</v>
      </c>
      <c r="K1098">
        <v>28.41</v>
      </c>
      <c r="L1098">
        <v>1</v>
      </c>
      <c r="M1098">
        <v>3</v>
      </c>
      <c r="N1098">
        <v>1318</v>
      </c>
      <c r="O1098">
        <v>20150001837</v>
      </c>
      <c r="P1098">
        <v>27</v>
      </c>
      <c r="Q1098">
        <f t="shared" si="34"/>
        <v>-5</v>
      </c>
      <c r="R1098">
        <f t="shared" si="35"/>
        <v>-142.05000000000001</v>
      </c>
    </row>
    <row r="1099" spans="1:18">
      <c r="A1099">
        <v>30311</v>
      </c>
      <c r="B1099" t="s">
        <v>722</v>
      </c>
      <c r="C1099">
        <v>151077241</v>
      </c>
      <c r="D1099" s="1">
        <v>42240</v>
      </c>
      <c r="E1099">
        <v>12.82</v>
      </c>
      <c r="F1099" s="1">
        <v>42245</v>
      </c>
      <c r="G1099" s="1">
        <v>42248</v>
      </c>
      <c r="H1099">
        <v>4</v>
      </c>
      <c r="I1099" s="1">
        <v>42277</v>
      </c>
      <c r="J1099" s="1">
        <v>42271</v>
      </c>
      <c r="K1099">
        <v>12.82</v>
      </c>
      <c r="L1099">
        <v>1</v>
      </c>
      <c r="M1099">
        <v>3</v>
      </c>
      <c r="N1099">
        <v>1318</v>
      </c>
      <c r="O1099">
        <v>20150001835</v>
      </c>
      <c r="P1099">
        <v>27</v>
      </c>
      <c r="Q1099">
        <f t="shared" si="34"/>
        <v>-5</v>
      </c>
      <c r="R1099">
        <f t="shared" si="35"/>
        <v>-64.099999999999994</v>
      </c>
    </row>
    <row r="1100" spans="1:18">
      <c r="A1100">
        <v>30311</v>
      </c>
      <c r="B1100" t="s">
        <v>722</v>
      </c>
      <c r="C1100">
        <v>151083071</v>
      </c>
      <c r="D1100" s="1">
        <v>42270</v>
      </c>
      <c r="E1100">
        <v>22.08</v>
      </c>
      <c r="F1100" s="1">
        <v>42272</v>
      </c>
      <c r="G1100" s="1">
        <v>42276</v>
      </c>
      <c r="H1100">
        <v>5</v>
      </c>
      <c r="I1100" s="1">
        <v>42307</v>
      </c>
      <c r="J1100" s="1">
        <v>42304</v>
      </c>
      <c r="K1100">
        <v>22.08</v>
      </c>
      <c r="L1100">
        <v>1</v>
      </c>
      <c r="M1100">
        <v>3</v>
      </c>
      <c r="N1100">
        <v>1318</v>
      </c>
      <c r="O1100">
        <v>20150002112</v>
      </c>
      <c r="P1100">
        <v>33</v>
      </c>
      <c r="Q1100">
        <f t="shared" si="34"/>
        <v>-2</v>
      </c>
      <c r="R1100">
        <f t="shared" si="35"/>
        <v>-44.16</v>
      </c>
    </row>
    <row r="1101" spans="1:18">
      <c r="A1101">
        <v>30311</v>
      </c>
      <c r="B1101" t="s">
        <v>722</v>
      </c>
      <c r="C1101">
        <v>151083072</v>
      </c>
      <c r="D1101" s="1">
        <v>42270</v>
      </c>
      <c r="E1101">
        <v>41.61</v>
      </c>
      <c r="F1101" s="1">
        <v>42272</v>
      </c>
      <c r="G1101" s="1">
        <v>42276</v>
      </c>
      <c r="H1101">
        <v>5</v>
      </c>
      <c r="I1101" s="1">
        <v>42307</v>
      </c>
      <c r="J1101" s="1">
        <v>42304</v>
      </c>
      <c r="K1101">
        <v>41.61</v>
      </c>
      <c r="L1101">
        <v>1</v>
      </c>
      <c r="M1101">
        <v>3</v>
      </c>
      <c r="N1101">
        <v>1318</v>
      </c>
      <c r="O1101">
        <v>20150002115</v>
      </c>
      <c r="P1101">
        <v>33</v>
      </c>
      <c r="Q1101">
        <f t="shared" si="34"/>
        <v>-2</v>
      </c>
      <c r="R1101">
        <f t="shared" si="35"/>
        <v>-83.22</v>
      </c>
    </row>
    <row r="1102" spans="1:18">
      <c r="A1102">
        <v>30311</v>
      </c>
      <c r="B1102" t="s">
        <v>722</v>
      </c>
      <c r="C1102">
        <v>151083073</v>
      </c>
      <c r="D1102" s="1">
        <v>42270</v>
      </c>
      <c r="E1102">
        <v>123.94</v>
      </c>
      <c r="F1102" s="1">
        <v>42272</v>
      </c>
      <c r="G1102" s="1">
        <v>42276</v>
      </c>
      <c r="H1102">
        <v>5</v>
      </c>
      <c r="I1102" s="1">
        <v>42307</v>
      </c>
      <c r="J1102" s="1">
        <v>42304</v>
      </c>
      <c r="K1102">
        <v>86.76</v>
      </c>
      <c r="L1102">
        <v>1</v>
      </c>
      <c r="M1102">
        <v>3</v>
      </c>
      <c r="N1102">
        <v>1318</v>
      </c>
      <c r="O1102">
        <v>20150002116</v>
      </c>
      <c r="P1102">
        <v>33</v>
      </c>
      <c r="Q1102">
        <f t="shared" si="34"/>
        <v>-2</v>
      </c>
      <c r="R1102">
        <f t="shared" si="35"/>
        <v>-173.52</v>
      </c>
    </row>
    <row r="1103" spans="1:18">
      <c r="A1103">
        <v>30311</v>
      </c>
      <c r="B1103" t="s">
        <v>722</v>
      </c>
      <c r="C1103">
        <v>151083073</v>
      </c>
      <c r="D1103" s="1">
        <v>42270</v>
      </c>
      <c r="E1103">
        <v>123.94</v>
      </c>
      <c r="F1103" s="1">
        <v>42272</v>
      </c>
      <c r="G1103" s="1">
        <v>42276</v>
      </c>
      <c r="H1103">
        <v>5</v>
      </c>
      <c r="I1103" s="1">
        <v>42307</v>
      </c>
      <c r="J1103" s="1">
        <v>42304</v>
      </c>
      <c r="K1103">
        <v>37.18</v>
      </c>
      <c r="L1103">
        <v>1</v>
      </c>
      <c r="M1103">
        <v>3</v>
      </c>
      <c r="N1103">
        <v>1318</v>
      </c>
      <c r="O1103">
        <v>20150002117</v>
      </c>
      <c r="P1103">
        <v>33</v>
      </c>
      <c r="Q1103">
        <f t="shared" si="34"/>
        <v>-2</v>
      </c>
      <c r="R1103">
        <f t="shared" si="35"/>
        <v>-74.36</v>
      </c>
    </row>
    <row r="1104" spans="1:18">
      <c r="A1104">
        <v>30311</v>
      </c>
      <c r="B1104" t="s">
        <v>722</v>
      </c>
      <c r="C1104">
        <v>151083074</v>
      </c>
      <c r="D1104" s="1">
        <v>42270</v>
      </c>
      <c r="E1104">
        <v>46.9</v>
      </c>
      <c r="F1104" s="1">
        <v>42272</v>
      </c>
      <c r="G1104" s="1">
        <v>42276</v>
      </c>
      <c r="H1104">
        <v>5</v>
      </c>
      <c r="I1104" s="1">
        <v>42307</v>
      </c>
      <c r="J1104" s="1">
        <v>42304</v>
      </c>
      <c r="K1104">
        <v>46.9</v>
      </c>
      <c r="L1104">
        <v>1</v>
      </c>
      <c r="M1104">
        <v>3</v>
      </c>
      <c r="N1104">
        <v>1318</v>
      </c>
      <c r="O1104">
        <v>20150002114</v>
      </c>
      <c r="P1104">
        <v>33</v>
      </c>
      <c r="Q1104">
        <f t="shared" si="34"/>
        <v>-2</v>
      </c>
      <c r="R1104">
        <f t="shared" si="35"/>
        <v>-93.8</v>
      </c>
    </row>
    <row r="1105" spans="1:18">
      <c r="A1105">
        <v>30311</v>
      </c>
      <c r="B1105" t="s">
        <v>722</v>
      </c>
      <c r="C1105">
        <v>151083075</v>
      </c>
      <c r="D1105" s="1">
        <v>42270</v>
      </c>
      <c r="E1105">
        <v>28.84</v>
      </c>
      <c r="F1105" s="1">
        <v>42272</v>
      </c>
      <c r="G1105" s="1">
        <v>42276</v>
      </c>
      <c r="H1105">
        <v>5</v>
      </c>
      <c r="I1105" s="1">
        <v>42307</v>
      </c>
      <c r="J1105" s="1">
        <v>42304</v>
      </c>
      <c r="K1105">
        <v>28.84</v>
      </c>
      <c r="L1105">
        <v>1</v>
      </c>
      <c r="M1105">
        <v>3</v>
      </c>
      <c r="N1105">
        <v>1318</v>
      </c>
      <c r="O1105">
        <v>20150002113</v>
      </c>
      <c r="P1105">
        <v>33</v>
      </c>
      <c r="Q1105">
        <f t="shared" si="34"/>
        <v>-2</v>
      </c>
      <c r="R1105">
        <f t="shared" si="35"/>
        <v>-57.68</v>
      </c>
    </row>
    <row r="1106" spans="1:18">
      <c r="A1106">
        <v>30311</v>
      </c>
      <c r="B1106" t="s">
        <v>722</v>
      </c>
      <c r="C1106">
        <v>151083076</v>
      </c>
      <c r="D1106" s="1">
        <v>42270</v>
      </c>
      <c r="E1106">
        <v>12.81</v>
      </c>
      <c r="F1106" s="1">
        <v>42272</v>
      </c>
      <c r="G1106" s="1">
        <v>42276</v>
      </c>
      <c r="H1106">
        <v>5</v>
      </c>
      <c r="I1106" s="1">
        <v>42307</v>
      </c>
      <c r="J1106" s="1">
        <v>42304</v>
      </c>
      <c r="K1106">
        <v>12.81</v>
      </c>
      <c r="L1106">
        <v>1</v>
      </c>
      <c r="M1106">
        <v>3</v>
      </c>
      <c r="N1106">
        <v>1318</v>
      </c>
      <c r="O1106">
        <v>20150002111</v>
      </c>
      <c r="P1106">
        <v>33</v>
      </c>
      <c r="Q1106">
        <f t="shared" si="34"/>
        <v>-2</v>
      </c>
      <c r="R1106">
        <f t="shared" si="35"/>
        <v>-25.62</v>
      </c>
    </row>
    <row r="1107" spans="1:18">
      <c r="A1107">
        <v>30311</v>
      </c>
      <c r="B1107" t="s">
        <v>722</v>
      </c>
      <c r="C1107">
        <v>151100821</v>
      </c>
      <c r="D1107" s="1">
        <v>42305</v>
      </c>
      <c r="E1107">
        <v>24.2</v>
      </c>
      <c r="F1107" s="1">
        <v>42306</v>
      </c>
      <c r="G1107" s="1">
        <v>42307</v>
      </c>
      <c r="H1107">
        <v>2</v>
      </c>
      <c r="I1107" s="1">
        <v>42338</v>
      </c>
      <c r="J1107" s="1">
        <v>42333</v>
      </c>
      <c r="K1107">
        <v>24.2</v>
      </c>
      <c r="L1107">
        <v>1</v>
      </c>
      <c r="M1107">
        <v>3</v>
      </c>
      <c r="N1107">
        <v>1318</v>
      </c>
      <c r="O1107">
        <v>20150002324</v>
      </c>
      <c r="P1107">
        <v>28</v>
      </c>
      <c r="Q1107">
        <f t="shared" si="34"/>
        <v>-4</v>
      </c>
      <c r="R1107">
        <f t="shared" si="35"/>
        <v>-96.8</v>
      </c>
    </row>
    <row r="1108" spans="1:18">
      <c r="A1108">
        <v>30311</v>
      </c>
      <c r="B1108" t="s">
        <v>722</v>
      </c>
      <c r="C1108">
        <v>151100823</v>
      </c>
      <c r="D1108" s="1">
        <v>42305</v>
      </c>
      <c r="E1108">
        <v>154.88</v>
      </c>
      <c r="F1108" s="1">
        <v>42306</v>
      </c>
      <c r="G1108" s="1">
        <v>42307</v>
      </c>
      <c r="H1108">
        <v>2</v>
      </c>
      <c r="I1108" s="1">
        <v>42338</v>
      </c>
      <c r="J1108" s="1">
        <v>42333</v>
      </c>
      <c r="K1108">
        <v>108.42</v>
      </c>
      <c r="L1108">
        <v>1</v>
      </c>
      <c r="M1108">
        <v>3</v>
      </c>
      <c r="N1108">
        <v>1318</v>
      </c>
      <c r="O1108">
        <v>20150002325</v>
      </c>
      <c r="P1108">
        <v>28</v>
      </c>
      <c r="Q1108">
        <f t="shared" si="34"/>
        <v>-4</v>
      </c>
      <c r="R1108">
        <f t="shared" si="35"/>
        <v>-433.68</v>
      </c>
    </row>
    <row r="1109" spans="1:18">
      <c r="A1109">
        <v>30311</v>
      </c>
      <c r="B1109" t="s">
        <v>722</v>
      </c>
      <c r="C1109">
        <v>151100823</v>
      </c>
      <c r="D1109" s="1">
        <v>42305</v>
      </c>
      <c r="E1109">
        <v>154.88</v>
      </c>
      <c r="F1109" s="1">
        <v>42306</v>
      </c>
      <c r="G1109" s="1">
        <v>42307</v>
      </c>
      <c r="H1109">
        <v>2</v>
      </c>
      <c r="I1109" s="1">
        <v>42338</v>
      </c>
      <c r="J1109" s="1">
        <v>42333</v>
      </c>
      <c r="K1109">
        <v>46.46</v>
      </c>
      <c r="L1109">
        <v>1</v>
      </c>
      <c r="M1109">
        <v>3</v>
      </c>
      <c r="N1109">
        <v>1318</v>
      </c>
      <c r="O1109">
        <v>20150002326</v>
      </c>
      <c r="P1109">
        <v>28</v>
      </c>
      <c r="Q1109">
        <f t="shared" si="34"/>
        <v>-4</v>
      </c>
      <c r="R1109">
        <f t="shared" si="35"/>
        <v>-185.84</v>
      </c>
    </row>
    <row r="1110" spans="1:18">
      <c r="A1110">
        <v>30311</v>
      </c>
      <c r="B1110" t="s">
        <v>722</v>
      </c>
      <c r="C1110">
        <v>151102492</v>
      </c>
      <c r="D1110" s="1">
        <v>42305</v>
      </c>
      <c r="E1110">
        <v>-31.85</v>
      </c>
      <c r="F1110" s="1">
        <v>42306</v>
      </c>
      <c r="G1110" s="1">
        <v>42307</v>
      </c>
      <c r="H1110">
        <v>2</v>
      </c>
      <c r="I1110" s="1">
        <v>42338</v>
      </c>
      <c r="J1110" s="1">
        <v>42349</v>
      </c>
      <c r="K1110">
        <v>-31.85</v>
      </c>
      <c r="L1110">
        <v>1</v>
      </c>
      <c r="M1110">
        <v>3</v>
      </c>
      <c r="N1110">
        <v>1318</v>
      </c>
      <c r="O1110">
        <v>20150002484</v>
      </c>
      <c r="P1110">
        <v>44</v>
      </c>
      <c r="Q1110">
        <f t="shared" si="34"/>
        <v>12</v>
      </c>
      <c r="R1110">
        <f t="shared" si="35"/>
        <v>-382.20000000000005</v>
      </c>
    </row>
    <row r="1111" spans="1:18">
      <c r="A1111">
        <v>30311</v>
      </c>
      <c r="B1111" t="s">
        <v>722</v>
      </c>
      <c r="C1111">
        <v>151108026</v>
      </c>
      <c r="D1111" s="1">
        <v>42321</v>
      </c>
      <c r="E1111">
        <v>30.33</v>
      </c>
      <c r="F1111" s="1">
        <v>42339</v>
      </c>
      <c r="G1111" s="1">
        <v>42339</v>
      </c>
      <c r="H1111">
        <v>1</v>
      </c>
      <c r="I1111" s="1">
        <v>42369</v>
      </c>
      <c r="J1111" s="1">
        <v>42349</v>
      </c>
      <c r="K1111">
        <v>30.33</v>
      </c>
      <c r="L1111">
        <v>1</v>
      </c>
      <c r="M1111">
        <v>3</v>
      </c>
      <c r="N1111">
        <v>1318</v>
      </c>
      <c r="O1111">
        <v>20150002485</v>
      </c>
      <c r="P1111">
        <v>11</v>
      </c>
      <c r="Q1111">
        <f t="shared" si="34"/>
        <v>-19</v>
      </c>
      <c r="R1111">
        <f t="shared" si="35"/>
        <v>-576.27</v>
      </c>
    </row>
    <row r="1112" spans="1:18">
      <c r="A1112">
        <v>30311</v>
      </c>
      <c r="B1112" t="s">
        <v>722</v>
      </c>
      <c r="C1112">
        <v>151108027</v>
      </c>
      <c r="D1112" s="1">
        <v>42321</v>
      </c>
      <c r="E1112">
        <v>95.97</v>
      </c>
      <c r="F1112" s="1">
        <v>42339</v>
      </c>
      <c r="G1112" s="1">
        <v>42339</v>
      </c>
      <c r="H1112">
        <v>1</v>
      </c>
      <c r="I1112" s="1">
        <v>42369</v>
      </c>
      <c r="J1112" s="1">
        <v>42349</v>
      </c>
      <c r="K1112">
        <v>95.97</v>
      </c>
      <c r="L1112">
        <v>1</v>
      </c>
      <c r="M1112">
        <v>3</v>
      </c>
      <c r="N1112">
        <v>1318</v>
      </c>
      <c r="O1112">
        <v>20150002487</v>
      </c>
      <c r="P1112">
        <v>11</v>
      </c>
      <c r="Q1112">
        <f t="shared" si="34"/>
        <v>-19</v>
      </c>
      <c r="R1112">
        <f t="shared" si="35"/>
        <v>-1823.43</v>
      </c>
    </row>
    <row r="1113" spans="1:18">
      <c r="A1113">
        <v>30311</v>
      </c>
      <c r="B1113" t="s">
        <v>722</v>
      </c>
      <c r="C1113">
        <v>151108028</v>
      </c>
      <c r="D1113" s="1">
        <v>42321</v>
      </c>
      <c r="E1113">
        <v>401.17</v>
      </c>
      <c r="F1113" s="1">
        <v>42339</v>
      </c>
      <c r="G1113" s="1">
        <v>42339</v>
      </c>
      <c r="H1113">
        <v>1</v>
      </c>
      <c r="I1113" s="1">
        <v>42369</v>
      </c>
      <c r="J1113" s="1">
        <v>42349</v>
      </c>
      <c r="K1113">
        <v>280.82</v>
      </c>
      <c r="L1113">
        <v>1</v>
      </c>
      <c r="M1113">
        <v>3</v>
      </c>
      <c r="N1113">
        <v>1318</v>
      </c>
      <c r="O1113">
        <v>20150002488</v>
      </c>
      <c r="P1113">
        <v>11</v>
      </c>
      <c r="Q1113">
        <f t="shared" si="34"/>
        <v>-19</v>
      </c>
      <c r="R1113">
        <f t="shared" si="35"/>
        <v>-5335.58</v>
      </c>
    </row>
    <row r="1114" spans="1:18">
      <c r="A1114">
        <v>30311</v>
      </c>
      <c r="B1114" t="s">
        <v>722</v>
      </c>
      <c r="C1114">
        <v>151108028</v>
      </c>
      <c r="D1114" s="1">
        <v>42321</v>
      </c>
      <c r="E1114">
        <v>401.17</v>
      </c>
      <c r="F1114" s="1">
        <v>42339</v>
      </c>
      <c r="G1114" s="1">
        <v>42339</v>
      </c>
      <c r="H1114">
        <v>1</v>
      </c>
      <c r="I1114" s="1">
        <v>42369</v>
      </c>
      <c r="J1114" s="1">
        <v>42349</v>
      </c>
      <c r="K1114">
        <v>120.35</v>
      </c>
      <c r="L1114">
        <v>1</v>
      </c>
      <c r="M1114">
        <v>3</v>
      </c>
      <c r="N1114">
        <v>1318</v>
      </c>
      <c r="O1114">
        <v>20150002489</v>
      </c>
      <c r="P1114">
        <v>11</v>
      </c>
      <c r="Q1114">
        <f t="shared" si="34"/>
        <v>-19</v>
      </c>
      <c r="R1114">
        <f t="shared" si="35"/>
        <v>-2286.65</v>
      </c>
    </row>
    <row r="1115" spans="1:18">
      <c r="A1115">
        <v>30311</v>
      </c>
      <c r="B1115" t="s">
        <v>722</v>
      </c>
      <c r="C1115">
        <v>151108029</v>
      </c>
      <c r="D1115" s="1">
        <v>42321</v>
      </c>
      <c r="E1115">
        <v>138.57</v>
      </c>
      <c r="F1115" s="1">
        <v>42339</v>
      </c>
      <c r="G1115" s="1">
        <v>42339</v>
      </c>
      <c r="H1115">
        <v>1</v>
      </c>
      <c r="I1115" s="1">
        <v>42369</v>
      </c>
      <c r="J1115" s="1">
        <v>42349</v>
      </c>
      <c r="K1115">
        <v>138.57</v>
      </c>
      <c r="L1115">
        <v>1</v>
      </c>
      <c r="M1115">
        <v>3</v>
      </c>
      <c r="N1115">
        <v>1318</v>
      </c>
      <c r="O1115">
        <v>20150002487</v>
      </c>
      <c r="P1115">
        <v>11</v>
      </c>
      <c r="Q1115">
        <f t="shared" si="34"/>
        <v>-19</v>
      </c>
      <c r="R1115">
        <f t="shared" si="35"/>
        <v>-2632.83</v>
      </c>
    </row>
    <row r="1116" spans="1:18">
      <c r="A1116">
        <v>30311</v>
      </c>
      <c r="B1116" t="s">
        <v>722</v>
      </c>
      <c r="C1116">
        <v>151108030</v>
      </c>
      <c r="D1116" s="1">
        <v>42321</v>
      </c>
      <c r="E1116">
        <v>81.09</v>
      </c>
      <c r="F1116" s="1">
        <v>42339</v>
      </c>
      <c r="G1116" s="1">
        <v>42339</v>
      </c>
      <c r="H1116">
        <v>1</v>
      </c>
      <c r="I1116" s="1">
        <v>42369</v>
      </c>
      <c r="J1116" s="1">
        <v>42349</v>
      </c>
      <c r="K1116">
        <v>81.09</v>
      </c>
      <c r="L1116">
        <v>1</v>
      </c>
      <c r="M1116">
        <v>3</v>
      </c>
      <c r="N1116">
        <v>1318</v>
      </c>
      <c r="O1116">
        <v>20150002486</v>
      </c>
      <c r="P1116">
        <v>11</v>
      </c>
      <c r="Q1116">
        <f t="shared" si="34"/>
        <v>-19</v>
      </c>
      <c r="R1116">
        <f t="shared" si="35"/>
        <v>-1540.71</v>
      </c>
    </row>
    <row r="1117" spans="1:18">
      <c r="A1117">
        <v>30311</v>
      </c>
      <c r="B1117" t="s">
        <v>722</v>
      </c>
      <c r="C1117">
        <v>151108031</v>
      </c>
      <c r="D1117" s="1">
        <v>42321</v>
      </c>
      <c r="E1117">
        <v>36.93</v>
      </c>
      <c r="F1117" s="1">
        <v>42339</v>
      </c>
      <c r="G1117" s="1">
        <v>42339</v>
      </c>
      <c r="H1117">
        <v>1</v>
      </c>
      <c r="I1117" s="1">
        <v>42369</v>
      </c>
      <c r="J1117" s="1">
        <v>42349</v>
      </c>
      <c r="K1117">
        <v>36.93</v>
      </c>
      <c r="L1117">
        <v>1</v>
      </c>
      <c r="M1117">
        <v>3</v>
      </c>
      <c r="N1117">
        <v>1318</v>
      </c>
      <c r="O1117">
        <v>20150002484</v>
      </c>
      <c r="P1117">
        <v>11</v>
      </c>
      <c r="Q1117">
        <f t="shared" si="34"/>
        <v>-19</v>
      </c>
      <c r="R1117">
        <f t="shared" si="35"/>
        <v>-701.67</v>
      </c>
    </row>
    <row r="1118" spans="1:18">
      <c r="A1118">
        <v>29597</v>
      </c>
      <c r="B1118" t="s">
        <v>723</v>
      </c>
      <c r="C1118" s="3">
        <v>1665</v>
      </c>
      <c r="D1118" s="1">
        <v>42135</v>
      </c>
      <c r="E1118">
        <v>585.6</v>
      </c>
      <c r="F1118" s="1">
        <v>42136</v>
      </c>
      <c r="G1118" s="1">
        <v>42138</v>
      </c>
      <c r="H1118">
        <v>3</v>
      </c>
      <c r="I1118" s="1">
        <v>42166</v>
      </c>
      <c r="J1118" s="1">
        <v>42163</v>
      </c>
      <c r="K1118">
        <v>585.6</v>
      </c>
      <c r="L1118">
        <v>1</v>
      </c>
      <c r="M1118">
        <v>2</v>
      </c>
      <c r="N1118">
        <v>1205</v>
      </c>
      <c r="O1118">
        <v>20150001067</v>
      </c>
      <c r="P1118">
        <v>28</v>
      </c>
      <c r="Q1118">
        <f t="shared" si="34"/>
        <v>-2</v>
      </c>
      <c r="R1118">
        <f t="shared" si="35"/>
        <v>-1171.2</v>
      </c>
    </row>
    <row r="1119" spans="1:18">
      <c r="A1119">
        <v>30828</v>
      </c>
      <c r="B1119" t="s">
        <v>724</v>
      </c>
      <c r="C1119">
        <v>8160</v>
      </c>
      <c r="D1119" s="1">
        <v>42002</v>
      </c>
      <c r="E1119">
        <v>56.12</v>
      </c>
      <c r="F1119" s="1">
        <v>42009</v>
      </c>
      <c r="G1119" s="1">
        <v>42012</v>
      </c>
      <c r="H1119">
        <v>4</v>
      </c>
      <c r="I1119" s="1">
        <v>42039</v>
      </c>
      <c r="J1119" s="1">
        <v>42031</v>
      </c>
      <c r="K1119">
        <v>56.12</v>
      </c>
      <c r="L1119">
        <v>1</v>
      </c>
      <c r="M1119">
        <v>2</v>
      </c>
      <c r="N1119">
        <v>1210</v>
      </c>
      <c r="O1119">
        <v>20150000169</v>
      </c>
      <c r="P1119">
        <v>23</v>
      </c>
      <c r="Q1119">
        <f t="shared" si="34"/>
        <v>-7</v>
      </c>
      <c r="R1119">
        <f t="shared" si="35"/>
        <v>-392.84</v>
      </c>
    </row>
    <row r="1120" spans="1:18">
      <c r="A1120">
        <v>31095</v>
      </c>
      <c r="B1120" t="s">
        <v>725</v>
      </c>
      <c r="C1120" t="s">
        <v>726</v>
      </c>
      <c r="D1120" s="1">
        <v>42227</v>
      </c>
      <c r="E1120">
        <v>1175.97</v>
      </c>
      <c r="F1120" s="1">
        <v>42227</v>
      </c>
      <c r="G1120" s="1">
        <v>42227</v>
      </c>
      <c r="H1120">
        <v>1</v>
      </c>
      <c r="I1120" s="1">
        <v>42257</v>
      </c>
      <c r="J1120" s="1">
        <v>42251</v>
      </c>
      <c r="K1120">
        <v>1175.97</v>
      </c>
      <c r="L1120">
        <v>1</v>
      </c>
      <c r="M1120">
        <v>3</v>
      </c>
      <c r="N1120">
        <v>1314</v>
      </c>
      <c r="O1120">
        <v>20150001695</v>
      </c>
      <c r="P1120">
        <v>25</v>
      </c>
      <c r="Q1120">
        <f t="shared" si="34"/>
        <v>-5</v>
      </c>
      <c r="R1120">
        <f t="shared" si="35"/>
        <v>-5879.85</v>
      </c>
    </row>
    <row r="1121" spans="1:18">
      <c r="A1121">
        <v>31095</v>
      </c>
      <c r="B1121" t="s">
        <v>725</v>
      </c>
      <c r="C1121" t="s">
        <v>727</v>
      </c>
      <c r="D1121" s="1">
        <v>42260</v>
      </c>
      <c r="E1121">
        <v>1175.97</v>
      </c>
      <c r="F1121" s="1">
        <v>42261</v>
      </c>
      <c r="G1121" s="1">
        <v>42262</v>
      </c>
      <c r="H1121">
        <v>2</v>
      </c>
      <c r="I1121" s="1">
        <v>42291</v>
      </c>
      <c r="J1121" s="1">
        <v>42285</v>
      </c>
      <c r="K1121">
        <v>1175.97</v>
      </c>
      <c r="L1121">
        <v>1</v>
      </c>
      <c r="M1121">
        <v>3</v>
      </c>
      <c r="N1121">
        <v>1314</v>
      </c>
      <c r="O1121">
        <v>20150001910</v>
      </c>
      <c r="P1121">
        <v>25</v>
      </c>
      <c r="Q1121">
        <f t="shared" si="34"/>
        <v>-5</v>
      </c>
      <c r="R1121">
        <f t="shared" si="35"/>
        <v>-5879.85</v>
      </c>
    </row>
    <row r="1122" spans="1:18">
      <c r="A1122">
        <v>31095</v>
      </c>
      <c r="B1122" t="s">
        <v>725</v>
      </c>
      <c r="C1122" t="s">
        <v>728</v>
      </c>
      <c r="D1122" s="1">
        <v>42277</v>
      </c>
      <c r="E1122">
        <v>1175.97</v>
      </c>
      <c r="F1122" s="1">
        <v>42291</v>
      </c>
      <c r="G1122" s="1">
        <v>42293</v>
      </c>
      <c r="H1122">
        <v>3</v>
      </c>
      <c r="I1122" s="1">
        <v>42321</v>
      </c>
      <c r="J1122" s="1">
        <v>42317</v>
      </c>
      <c r="K1122">
        <v>1175.97</v>
      </c>
      <c r="L1122">
        <v>1</v>
      </c>
      <c r="M1122">
        <v>3</v>
      </c>
      <c r="N1122">
        <v>1314</v>
      </c>
      <c r="O1122">
        <v>20150002144</v>
      </c>
      <c r="P1122">
        <v>27</v>
      </c>
      <c r="Q1122">
        <f t="shared" si="34"/>
        <v>-3</v>
      </c>
      <c r="R1122">
        <f t="shared" si="35"/>
        <v>-3527.91</v>
      </c>
    </row>
    <row r="1123" spans="1:18">
      <c r="A1123">
        <v>31095</v>
      </c>
      <c r="B1123" t="s">
        <v>725</v>
      </c>
      <c r="C1123" t="s">
        <v>729</v>
      </c>
      <c r="D1123" s="1">
        <v>42277</v>
      </c>
      <c r="E1123">
        <v>103.09</v>
      </c>
      <c r="F1123" s="1">
        <v>42295</v>
      </c>
      <c r="G1123" s="1">
        <v>42296</v>
      </c>
      <c r="H1123">
        <v>2</v>
      </c>
      <c r="I1123" s="1">
        <v>42325</v>
      </c>
      <c r="J1123" s="1">
        <v>42317</v>
      </c>
      <c r="K1123">
        <v>103.09</v>
      </c>
      <c r="L1123">
        <v>1</v>
      </c>
      <c r="M1123">
        <v>3</v>
      </c>
      <c r="N1123">
        <v>1314</v>
      </c>
      <c r="O1123">
        <v>20150002156</v>
      </c>
      <c r="P1123">
        <v>23</v>
      </c>
      <c r="Q1123">
        <f t="shared" si="34"/>
        <v>-7</v>
      </c>
      <c r="R1123">
        <f t="shared" si="35"/>
        <v>-721.63</v>
      </c>
    </row>
    <row r="1124" spans="1:18">
      <c r="A1124">
        <v>31095</v>
      </c>
      <c r="B1124" t="s">
        <v>725</v>
      </c>
      <c r="C1124" t="s">
        <v>730</v>
      </c>
      <c r="D1124" s="1">
        <v>42315</v>
      </c>
      <c r="E1124">
        <v>1175.97</v>
      </c>
      <c r="F1124" s="1">
        <v>42317</v>
      </c>
      <c r="G1124" s="1">
        <v>42318</v>
      </c>
      <c r="H1124">
        <v>2</v>
      </c>
      <c r="I1124" s="1">
        <v>42347</v>
      </c>
      <c r="J1124" s="1">
        <v>42338</v>
      </c>
      <c r="K1124">
        <v>1175.97</v>
      </c>
      <c r="L1124">
        <v>1</v>
      </c>
      <c r="M1124">
        <v>3</v>
      </c>
      <c r="N1124">
        <v>1314</v>
      </c>
      <c r="O1124">
        <v>20150002393</v>
      </c>
      <c r="P1124">
        <v>22</v>
      </c>
      <c r="Q1124">
        <f t="shared" si="34"/>
        <v>-8</v>
      </c>
      <c r="R1124">
        <f t="shared" si="35"/>
        <v>-9407.76</v>
      </c>
    </row>
    <row r="1125" spans="1:18">
      <c r="A1125">
        <v>27993</v>
      </c>
      <c r="B1125" t="s">
        <v>731</v>
      </c>
      <c r="C1125">
        <v>36</v>
      </c>
      <c r="D1125" s="1">
        <v>42269</v>
      </c>
      <c r="E1125">
        <v>3425.76</v>
      </c>
      <c r="F1125" s="1">
        <v>42269</v>
      </c>
      <c r="G1125" s="1">
        <v>42277</v>
      </c>
      <c r="H1125">
        <v>9</v>
      </c>
      <c r="I1125" s="1">
        <v>42299</v>
      </c>
      <c r="J1125" s="1">
        <v>42285</v>
      </c>
      <c r="K1125">
        <v>3425.76</v>
      </c>
      <c r="L1125">
        <v>1</v>
      </c>
      <c r="M1125">
        <v>3</v>
      </c>
      <c r="N1125">
        <v>1331</v>
      </c>
      <c r="O1125">
        <v>20150001914</v>
      </c>
      <c r="P1125">
        <v>17</v>
      </c>
      <c r="Q1125">
        <f t="shared" si="34"/>
        <v>-13</v>
      </c>
      <c r="R1125">
        <f t="shared" si="35"/>
        <v>-44534.880000000005</v>
      </c>
    </row>
    <row r="1126" spans="1:18">
      <c r="A1126">
        <v>28019</v>
      </c>
      <c r="B1126" t="s">
        <v>732</v>
      </c>
      <c r="C1126">
        <v>1</v>
      </c>
      <c r="D1126" s="1">
        <v>42283</v>
      </c>
      <c r="E1126">
        <v>1015.04</v>
      </c>
      <c r="F1126" s="1">
        <v>42283</v>
      </c>
      <c r="G1126" s="1">
        <v>42290</v>
      </c>
      <c r="H1126">
        <v>8</v>
      </c>
      <c r="I1126" s="1">
        <v>42317</v>
      </c>
      <c r="J1126" s="1">
        <v>42311</v>
      </c>
      <c r="K1126">
        <v>1015.04</v>
      </c>
      <c r="L1126">
        <v>1</v>
      </c>
      <c r="M1126">
        <v>3</v>
      </c>
      <c r="N1126">
        <v>1332</v>
      </c>
      <c r="O1126">
        <v>20150002134</v>
      </c>
      <c r="P1126">
        <v>29</v>
      </c>
      <c r="Q1126">
        <f t="shared" si="34"/>
        <v>-5</v>
      </c>
      <c r="R1126">
        <f t="shared" si="35"/>
        <v>-5075.2</v>
      </c>
    </row>
    <row r="1127" spans="1:18">
      <c r="A1127">
        <v>28019</v>
      </c>
      <c r="B1127" t="s">
        <v>732</v>
      </c>
      <c r="C1127" t="s">
        <v>733</v>
      </c>
      <c r="D1127" s="1">
        <v>42356</v>
      </c>
      <c r="E1127">
        <v>23.04</v>
      </c>
      <c r="G1127" s="1">
        <v>42356</v>
      </c>
      <c r="I1127" s="1">
        <v>42386</v>
      </c>
      <c r="J1127" s="1">
        <v>42356</v>
      </c>
      <c r="K1127">
        <v>23.04</v>
      </c>
      <c r="L1127">
        <v>4</v>
      </c>
      <c r="M1127">
        <v>2</v>
      </c>
      <c r="N1127">
        <v>4201</v>
      </c>
      <c r="O1127">
        <v>20150002694</v>
      </c>
      <c r="P1127">
        <v>1</v>
      </c>
      <c r="Q1127">
        <f t="shared" si="34"/>
        <v>-29</v>
      </c>
      <c r="R1127">
        <f t="shared" si="35"/>
        <v>-668.16</v>
      </c>
    </row>
    <row r="1128" spans="1:18">
      <c r="A1128">
        <v>29072</v>
      </c>
      <c r="B1128" t="s">
        <v>734</v>
      </c>
      <c r="C1128" t="s">
        <v>735</v>
      </c>
      <c r="D1128" s="1">
        <v>42249</v>
      </c>
      <c r="E1128">
        <v>549</v>
      </c>
      <c r="F1128" s="1">
        <v>42250</v>
      </c>
      <c r="G1128" s="1">
        <v>42254</v>
      </c>
      <c r="H1128">
        <v>5</v>
      </c>
      <c r="I1128" s="1">
        <v>42280</v>
      </c>
      <c r="J1128" s="1">
        <v>42271</v>
      </c>
      <c r="K1128">
        <v>549</v>
      </c>
      <c r="L1128">
        <v>1</v>
      </c>
      <c r="M1128">
        <v>3</v>
      </c>
      <c r="N1128">
        <v>1332</v>
      </c>
      <c r="O1128">
        <v>20150001859</v>
      </c>
      <c r="P1128">
        <v>22</v>
      </c>
      <c r="Q1128">
        <f t="shared" si="34"/>
        <v>-8</v>
      </c>
      <c r="R1128">
        <f t="shared" si="35"/>
        <v>-4392</v>
      </c>
    </row>
    <row r="1129" spans="1:18">
      <c r="A1129">
        <v>29072</v>
      </c>
      <c r="B1129" t="s">
        <v>734</v>
      </c>
      <c r="C1129" t="s">
        <v>736</v>
      </c>
      <c r="D1129" s="1">
        <v>42257</v>
      </c>
      <c r="E1129">
        <v>305</v>
      </c>
      <c r="F1129" s="1">
        <v>42257</v>
      </c>
      <c r="G1129" s="1">
        <v>42258</v>
      </c>
      <c r="H1129">
        <v>2</v>
      </c>
      <c r="I1129" s="1">
        <v>42287</v>
      </c>
      <c r="J1129" s="1">
        <v>42271</v>
      </c>
      <c r="K1129">
        <v>305</v>
      </c>
      <c r="L1129">
        <v>1</v>
      </c>
      <c r="M1129">
        <v>3</v>
      </c>
      <c r="N1129">
        <v>1332</v>
      </c>
      <c r="O1129">
        <v>20150001861</v>
      </c>
      <c r="P1129">
        <v>15</v>
      </c>
      <c r="Q1129">
        <f t="shared" si="34"/>
        <v>-15</v>
      </c>
      <c r="R1129">
        <f t="shared" si="35"/>
        <v>-4575</v>
      </c>
    </row>
    <row r="1130" spans="1:18">
      <c r="A1130">
        <v>29072</v>
      </c>
      <c r="B1130" t="s">
        <v>734</v>
      </c>
      <c r="C1130" t="s">
        <v>737</v>
      </c>
      <c r="D1130" s="1">
        <v>42279</v>
      </c>
      <c r="E1130">
        <v>122</v>
      </c>
      <c r="F1130" s="1">
        <v>42279</v>
      </c>
      <c r="G1130" s="1">
        <v>42282</v>
      </c>
      <c r="H1130">
        <v>4</v>
      </c>
      <c r="I1130" s="1">
        <v>42309</v>
      </c>
      <c r="J1130" s="1">
        <v>42304</v>
      </c>
      <c r="K1130">
        <v>122</v>
      </c>
      <c r="L1130">
        <v>1</v>
      </c>
      <c r="M1130">
        <v>3</v>
      </c>
      <c r="N1130">
        <v>1332</v>
      </c>
      <c r="O1130">
        <v>20150002122</v>
      </c>
      <c r="P1130">
        <v>26</v>
      </c>
      <c r="Q1130">
        <f t="shared" si="34"/>
        <v>-4</v>
      </c>
      <c r="R1130">
        <f t="shared" si="35"/>
        <v>-488</v>
      </c>
    </row>
    <row r="1131" spans="1:18">
      <c r="A1131">
        <v>29072</v>
      </c>
      <c r="B1131" t="s">
        <v>734</v>
      </c>
      <c r="C1131" t="s">
        <v>738</v>
      </c>
      <c r="D1131" s="1">
        <v>42349</v>
      </c>
      <c r="E1131">
        <v>976</v>
      </c>
      <c r="F1131" s="1">
        <v>42349</v>
      </c>
      <c r="G1131" s="1">
        <v>42353</v>
      </c>
      <c r="H1131">
        <v>5</v>
      </c>
      <c r="I1131" s="1">
        <v>42379</v>
      </c>
      <c r="J1131" s="1">
        <v>42353</v>
      </c>
      <c r="K1131">
        <v>976</v>
      </c>
      <c r="L1131">
        <v>1</v>
      </c>
      <c r="M1131">
        <v>3</v>
      </c>
      <c r="N1131">
        <v>1332</v>
      </c>
      <c r="O1131">
        <v>20150002619</v>
      </c>
      <c r="P1131">
        <v>5</v>
      </c>
      <c r="Q1131">
        <f t="shared" si="34"/>
        <v>-25</v>
      </c>
      <c r="R1131">
        <f t="shared" si="35"/>
        <v>-24400</v>
      </c>
    </row>
    <row r="1132" spans="1:18">
      <c r="A1132">
        <v>29072</v>
      </c>
      <c r="B1132" t="s">
        <v>734</v>
      </c>
      <c r="C1132">
        <v>26</v>
      </c>
      <c r="D1132" s="1">
        <v>42032</v>
      </c>
      <c r="E1132">
        <v>976</v>
      </c>
      <c r="F1132" s="1">
        <v>42037</v>
      </c>
      <c r="G1132" s="1">
        <v>42038</v>
      </c>
      <c r="H1132">
        <v>2</v>
      </c>
      <c r="I1132" s="1">
        <v>42067</v>
      </c>
      <c r="J1132" s="1">
        <v>42046</v>
      </c>
      <c r="K1132">
        <v>976</v>
      </c>
      <c r="L1132">
        <v>1</v>
      </c>
      <c r="M1132">
        <v>3</v>
      </c>
      <c r="N1132">
        <v>1332</v>
      </c>
      <c r="O1132">
        <v>20150000296</v>
      </c>
      <c r="P1132">
        <v>10</v>
      </c>
      <c r="Q1132">
        <f t="shared" si="34"/>
        <v>-20</v>
      </c>
      <c r="R1132">
        <f t="shared" si="35"/>
        <v>-19520</v>
      </c>
    </row>
    <row r="1133" spans="1:18">
      <c r="A1133">
        <v>30964</v>
      </c>
      <c r="B1133" t="s">
        <v>739</v>
      </c>
      <c r="C1133">
        <v>11</v>
      </c>
      <c r="D1133" s="1">
        <v>42092</v>
      </c>
      <c r="E1133">
        <v>63.8</v>
      </c>
      <c r="F1133" s="1">
        <v>42117</v>
      </c>
      <c r="G1133" s="1">
        <v>42117</v>
      </c>
      <c r="H1133">
        <v>1</v>
      </c>
      <c r="I1133" s="1">
        <v>42147</v>
      </c>
      <c r="J1133" s="1">
        <v>42131</v>
      </c>
      <c r="K1133">
        <v>21.26</v>
      </c>
      <c r="L1133">
        <v>1</v>
      </c>
      <c r="M1133">
        <v>3</v>
      </c>
      <c r="N1133">
        <v>1332</v>
      </c>
      <c r="O1133">
        <v>20150000878</v>
      </c>
      <c r="P1133">
        <v>15</v>
      </c>
      <c r="Q1133">
        <f t="shared" si="34"/>
        <v>-15</v>
      </c>
      <c r="R1133">
        <f t="shared" si="35"/>
        <v>-318.90000000000003</v>
      </c>
    </row>
    <row r="1134" spans="1:18">
      <c r="A1134">
        <v>30964</v>
      </c>
      <c r="B1134" t="s">
        <v>739</v>
      </c>
      <c r="C1134">
        <v>11</v>
      </c>
      <c r="D1134" s="1">
        <v>42092</v>
      </c>
      <c r="E1134">
        <v>63.8</v>
      </c>
      <c r="F1134" s="1">
        <v>42117</v>
      </c>
      <c r="G1134" s="1">
        <v>42117</v>
      </c>
      <c r="H1134">
        <v>1</v>
      </c>
      <c r="I1134" s="1">
        <v>42147</v>
      </c>
      <c r="J1134" s="1">
        <v>42131</v>
      </c>
      <c r="K1134">
        <v>21.27</v>
      </c>
      <c r="L1134">
        <v>1</v>
      </c>
      <c r="M1134">
        <v>3</v>
      </c>
      <c r="N1134">
        <v>1332</v>
      </c>
      <c r="O1134">
        <v>20150000879</v>
      </c>
      <c r="P1134">
        <v>15</v>
      </c>
      <c r="Q1134">
        <f t="shared" si="34"/>
        <v>-15</v>
      </c>
      <c r="R1134">
        <f t="shared" si="35"/>
        <v>-319.05</v>
      </c>
    </row>
    <row r="1135" spans="1:18">
      <c r="A1135">
        <v>30964</v>
      </c>
      <c r="B1135" t="s">
        <v>739</v>
      </c>
      <c r="C1135">
        <v>11</v>
      </c>
      <c r="D1135" s="1">
        <v>42092</v>
      </c>
      <c r="E1135">
        <v>63.8</v>
      </c>
      <c r="F1135" s="1">
        <v>42117</v>
      </c>
      <c r="G1135" s="1">
        <v>42117</v>
      </c>
      <c r="H1135">
        <v>1</v>
      </c>
      <c r="I1135" s="1">
        <v>42147</v>
      </c>
      <c r="J1135" s="1">
        <v>42131</v>
      </c>
      <c r="K1135">
        <v>21.27</v>
      </c>
      <c r="L1135">
        <v>1</v>
      </c>
      <c r="M1135">
        <v>3</v>
      </c>
      <c r="N1135">
        <v>1332</v>
      </c>
      <c r="O1135">
        <v>20150000880</v>
      </c>
      <c r="P1135">
        <v>15</v>
      </c>
      <c r="Q1135">
        <f t="shared" si="34"/>
        <v>-15</v>
      </c>
      <c r="R1135">
        <f t="shared" si="35"/>
        <v>-319.05</v>
      </c>
    </row>
    <row r="1136" spans="1:18">
      <c r="A1136">
        <v>27365</v>
      </c>
      <c r="B1136" t="s">
        <v>740</v>
      </c>
      <c r="C1136">
        <v>478</v>
      </c>
      <c r="D1136" s="1">
        <v>42216</v>
      </c>
      <c r="E1136">
        <v>585.6</v>
      </c>
      <c r="F1136" s="1">
        <v>42221</v>
      </c>
      <c r="G1136" s="1">
        <v>42221</v>
      </c>
      <c r="H1136">
        <v>1</v>
      </c>
      <c r="I1136" s="1">
        <v>42251</v>
      </c>
      <c r="J1136" s="1">
        <v>42243</v>
      </c>
      <c r="K1136">
        <v>585.6</v>
      </c>
      <c r="L1136">
        <v>1</v>
      </c>
      <c r="M1136">
        <v>3</v>
      </c>
      <c r="N1136">
        <v>1311</v>
      </c>
      <c r="O1136">
        <v>20150001665</v>
      </c>
      <c r="P1136">
        <v>23</v>
      </c>
      <c r="Q1136">
        <f t="shared" si="34"/>
        <v>-7</v>
      </c>
      <c r="R1136">
        <f t="shared" si="35"/>
        <v>-4099.2</v>
      </c>
    </row>
    <row r="1137" spans="1:18">
      <c r="A1137">
        <v>27365</v>
      </c>
      <c r="B1137" t="s">
        <v>740</v>
      </c>
      <c r="C1137" t="s">
        <v>741</v>
      </c>
      <c r="D1137" s="1">
        <v>42028</v>
      </c>
      <c r="E1137">
        <v>549</v>
      </c>
      <c r="F1137" s="1">
        <v>42032</v>
      </c>
      <c r="G1137" s="1">
        <v>42034</v>
      </c>
      <c r="H1137">
        <v>3</v>
      </c>
      <c r="I1137" s="1">
        <v>42063</v>
      </c>
      <c r="J1137" s="1">
        <v>42058</v>
      </c>
      <c r="K1137">
        <v>549</v>
      </c>
      <c r="L1137">
        <v>1</v>
      </c>
      <c r="M1137">
        <v>2</v>
      </c>
      <c r="N1137">
        <v>1212</v>
      </c>
      <c r="O1137">
        <v>20150000483</v>
      </c>
      <c r="P1137">
        <v>27</v>
      </c>
      <c r="Q1137">
        <f t="shared" ref="Q1137:Q1200" si="36">(J1137-I1137)+1</f>
        <v>-4</v>
      </c>
      <c r="R1137">
        <f t="shared" ref="R1137:R1200" si="37">K1137*Q1137</f>
        <v>-2196</v>
      </c>
    </row>
    <row r="1138" spans="1:18">
      <c r="A1138">
        <v>27365</v>
      </c>
      <c r="B1138" t="s">
        <v>740</v>
      </c>
      <c r="C1138" t="s">
        <v>742</v>
      </c>
      <c r="D1138" s="1">
        <v>41984</v>
      </c>
      <c r="E1138">
        <v>329.4</v>
      </c>
      <c r="F1138" s="1">
        <v>41995</v>
      </c>
      <c r="G1138" s="1">
        <v>41995</v>
      </c>
      <c r="H1138">
        <v>1</v>
      </c>
      <c r="I1138" s="1">
        <v>42046</v>
      </c>
      <c r="J1138" s="1">
        <v>42031</v>
      </c>
      <c r="K1138">
        <v>329.4</v>
      </c>
      <c r="L1138">
        <v>1</v>
      </c>
      <c r="M1138">
        <v>2</v>
      </c>
      <c r="N1138">
        <v>1212</v>
      </c>
      <c r="O1138">
        <v>20150000175</v>
      </c>
      <c r="P1138">
        <v>37</v>
      </c>
      <c r="Q1138">
        <f t="shared" si="36"/>
        <v>-14</v>
      </c>
      <c r="R1138">
        <f t="shared" si="37"/>
        <v>-4611.5999999999995</v>
      </c>
    </row>
    <row r="1139" spans="1:18">
      <c r="A1139">
        <v>31158</v>
      </c>
      <c r="B1139" t="s">
        <v>743</v>
      </c>
      <c r="C1139" t="s">
        <v>744</v>
      </c>
      <c r="D1139" s="1">
        <v>42286</v>
      </c>
      <c r="E1139">
        <v>841.8</v>
      </c>
      <c r="F1139" s="1">
        <v>42286</v>
      </c>
      <c r="G1139" s="1">
        <v>42289</v>
      </c>
      <c r="H1139">
        <v>4</v>
      </c>
      <c r="I1139" s="1">
        <v>42316</v>
      </c>
      <c r="J1139" s="1">
        <v>42311</v>
      </c>
      <c r="K1139">
        <v>432.1</v>
      </c>
      <c r="L1139">
        <v>2</v>
      </c>
      <c r="M1139">
        <v>5</v>
      </c>
      <c r="N1139">
        <v>2506</v>
      </c>
      <c r="O1139">
        <v>20150002135</v>
      </c>
      <c r="P1139">
        <v>26</v>
      </c>
      <c r="Q1139">
        <f t="shared" si="36"/>
        <v>-4</v>
      </c>
      <c r="R1139">
        <f t="shared" si="37"/>
        <v>-1728.4</v>
      </c>
    </row>
    <row r="1140" spans="1:18">
      <c r="A1140">
        <v>31158</v>
      </c>
      <c r="B1140" t="s">
        <v>743</v>
      </c>
      <c r="C1140" t="s">
        <v>744</v>
      </c>
      <c r="D1140" s="1">
        <v>42286</v>
      </c>
      <c r="E1140">
        <v>841.8</v>
      </c>
      <c r="F1140" s="1">
        <v>42286</v>
      </c>
      <c r="G1140" s="1">
        <v>42289</v>
      </c>
      <c r="H1140">
        <v>4</v>
      </c>
      <c r="I1140" s="1">
        <v>42316</v>
      </c>
      <c r="J1140" s="1">
        <v>42311</v>
      </c>
      <c r="K1140">
        <v>409.7</v>
      </c>
      <c r="L1140">
        <v>2</v>
      </c>
      <c r="M1140">
        <v>5</v>
      </c>
      <c r="N1140">
        <v>2506</v>
      </c>
      <c r="O1140">
        <v>20150002136</v>
      </c>
      <c r="P1140">
        <v>26</v>
      </c>
      <c r="Q1140">
        <f t="shared" si="36"/>
        <v>-4</v>
      </c>
      <c r="R1140">
        <f t="shared" si="37"/>
        <v>-1638.8</v>
      </c>
    </row>
    <row r="1141" spans="1:18">
      <c r="A1141">
        <v>27603</v>
      </c>
      <c r="B1141" t="s">
        <v>745</v>
      </c>
      <c r="C1141" s="4">
        <v>692015010500114</v>
      </c>
      <c r="D1141" s="1">
        <v>42030</v>
      </c>
      <c r="E1141">
        <v>-226.85</v>
      </c>
      <c r="F1141" s="1">
        <v>42055</v>
      </c>
      <c r="G1141" s="1">
        <v>42058</v>
      </c>
      <c r="H1141">
        <v>4</v>
      </c>
      <c r="I1141" s="1">
        <v>42085</v>
      </c>
      <c r="J1141" s="1">
        <v>42058</v>
      </c>
      <c r="K1141">
        <v>-226.85</v>
      </c>
      <c r="L1141">
        <v>1</v>
      </c>
      <c r="M1141">
        <v>3</v>
      </c>
      <c r="N1141">
        <v>1315</v>
      </c>
      <c r="O1141">
        <v>20150000452</v>
      </c>
      <c r="P1141">
        <v>4</v>
      </c>
      <c r="Q1141">
        <f t="shared" si="36"/>
        <v>-26</v>
      </c>
      <c r="R1141">
        <f t="shared" si="37"/>
        <v>5898.0999999999995</v>
      </c>
    </row>
    <row r="1142" spans="1:18">
      <c r="A1142">
        <v>27603</v>
      </c>
      <c r="B1142" t="s">
        <v>745</v>
      </c>
      <c r="C1142" t="s">
        <v>746</v>
      </c>
      <c r="D1142" s="1">
        <v>42048</v>
      </c>
      <c r="E1142">
        <v>179.76</v>
      </c>
      <c r="F1142" s="1">
        <v>42075</v>
      </c>
      <c r="G1142" s="1">
        <v>42079</v>
      </c>
      <c r="H1142">
        <v>5</v>
      </c>
      <c r="I1142" s="1">
        <v>42118</v>
      </c>
      <c r="J1142" s="1">
        <v>42114</v>
      </c>
      <c r="K1142">
        <v>2.56</v>
      </c>
      <c r="L1142">
        <v>1</v>
      </c>
      <c r="M1142">
        <v>3</v>
      </c>
      <c r="N1142">
        <v>1315</v>
      </c>
      <c r="O1142">
        <v>20150000712</v>
      </c>
      <c r="P1142">
        <v>40</v>
      </c>
      <c r="Q1142">
        <f t="shared" si="36"/>
        <v>-3</v>
      </c>
      <c r="R1142">
        <f t="shared" si="37"/>
        <v>-7.68</v>
      </c>
    </row>
    <row r="1143" spans="1:18">
      <c r="A1143">
        <v>27603</v>
      </c>
      <c r="B1143" t="s">
        <v>745</v>
      </c>
      <c r="C1143" t="s">
        <v>746</v>
      </c>
      <c r="D1143" s="1">
        <v>42048</v>
      </c>
      <c r="E1143">
        <v>179.76</v>
      </c>
      <c r="F1143" s="1">
        <v>42075</v>
      </c>
      <c r="G1143" s="1">
        <v>42079</v>
      </c>
      <c r="H1143">
        <v>5</v>
      </c>
      <c r="I1143" s="1">
        <v>42118</v>
      </c>
      <c r="J1143" s="1">
        <v>42114</v>
      </c>
      <c r="K1143">
        <v>57.73</v>
      </c>
      <c r="L1143">
        <v>1</v>
      </c>
      <c r="M1143">
        <v>3</v>
      </c>
      <c r="N1143">
        <v>1315</v>
      </c>
      <c r="O1143">
        <v>20150000714</v>
      </c>
      <c r="P1143">
        <v>40</v>
      </c>
      <c r="Q1143">
        <f t="shared" si="36"/>
        <v>-3</v>
      </c>
      <c r="R1143">
        <f t="shared" si="37"/>
        <v>-173.19</v>
      </c>
    </row>
    <row r="1144" spans="1:18">
      <c r="A1144">
        <v>27603</v>
      </c>
      <c r="B1144" t="s">
        <v>745</v>
      </c>
      <c r="C1144" t="s">
        <v>746</v>
      </c>
      <c r="D1144" s="1">
        <v>42048</v>
      </c>
      <c r="E1144">
        <v>179.76</v>
      </c>
      <c r="F1144" s="1">
        <v>42075</v>
      </c>
      <c r="G1144" s="1">
        <v>42079</v>
      </c>
      <c r="H1144">
        <v>5</v>
      </c>
      <c r="I1144" s="1">
        <v>42118</v>
      </c>
      <c r="J1144" s="1">
        <v>42114</v>
      </c>
      <c r="K1144">
        <v>20.87</v>
      </c>
      <c r="L1144">
        <v>1</v>
      </c>
      <c r="M1144">
        <v>3</v>
      </c>
      <c r="N1144">
        <v>1315</v>
      </c>
      <c r="O1144">
        <v>20150000715</v>
      </c>
      <c r="P1144">
        <v>40</v>
      </c>
      <c r="Q1144">
        <f t="shared" si="36"/>
        <v>-3</v>
      </c>
      <c r="R1144">
        <f t="shared" si="37"/>
        <v>-62.61</v>
      </c>
    </row>
    <row r="1145" spans="1:18">
      <c r="A1145">
        <v>27603</v>
      </c>
      <c r="B1145" t="s">
        <v>745</v>
      </c>
      <c r="C1145" t="s">
        <v>746</v>
      </c>
      <c r="D1145" s="1">
        <v>42048</v>
      </c>
      <c r="E1145">
        <v>179.76</v>
      </c>
      <c r="F1145" s="1">
        <v>42075</v>
      </c>
      <c r="G1145" s="1">
        <v>42079</v>
      </c>
      <c r="H1145">
        <v>5</v>
      </c>
      <c r="I1145" s="1">
        <v>42118</v>
      </c>
      <c r="J1145" s="1">
        <v>42114</v>
      </c>
      <c r="K1145">
        <v>46.95</v>
      </c>
      <c r="L1145">
        <v>1</v>
      </c>
      <c r="M1145">
        <v>3</v>
      </c>
      <c r="N1145">
        <v>1315</v>
      </c>
      <c r="O1145">
        <v>20150000716</v>
      </c>
      <c r="P1145">
        <v>40</v>
      </c>
      <c r="Q1145">
        <f t="shared" si="36"/>
        <v>-3</v>
      </c>
      <c r="R1145">
        <f t="shared" si="37"/>
        <v>-140.85000000000002</v>
      </c>
    </row>
    <row r="1146" spans="1:18">
      <c r="A1146">
        <v>27603</v>
      </c>
      <c r="B1146" t="s">
        <v>745</v>
      </c>
      <c r="C1146" t="s">
        <v>746</v>
      </c>
      <c r="D1146" s="1">
        <v>42048</v>
      </c>
      <c r="E1146">
        <v>179.76</v>
      </c>
      <c r="F1146" s="1">
        <v>42075</v>
      </c>
      <c r="G1146" s="1">
        <v>42079</v>
      </c>
      <c r="H1146">
        <v>5</v>
      </c>
      <c r="I1146" s="1">
        <v>42118</v>
      </c>
      <c r="J1146" s="1">
        <v>42114</v>
      </c>
      <c r="K1146">
        <v>25.83</v>
      </c>
      <c r="L1146">
        <v>1</v>
      </c>
      <c r="M1146">
        <v>3</v>
      </c>
      <c r="N1146">
        <v>1315</v>
      </c>
      <c r="O1146">
        <v>20150000717</v>
      </c>
      <c r="P1146">
        <v>40</v>
      </c>
      <c r="Q1146">
        <f t="shared" si="36"/>
        <v>-3</v>
      </c>
      <c r="R1146">
        <f t="shared" si="37"/>
        <v>-77.489999999999995</v>
      </c>
    </row>
    <row r="1147" spans="1:18">
      <c r="A1147">
        <v>27603</v>
      </c>
      <c r="B1147" t="s">
        <v>745</v>
      </c>
      <c r="C1147" t="s">
        <v>746</v>
      </c>
      <c r="D1147" s="1">
        <v>42048</v>
      </c>
      <c r="E1147">
        <v>179.76</v>
      </c>
      <c r="F1147" s="1">
        <v>42075</v>
      </c>
      <c r="G1147" s="1">
        <v>42079</v>
      </c>
      <c r="H1147">
        <v>5</v>
      </c>
      <c r="I1147" s="1">
        <v>42118</v>
      </c>
      <c r="J1147" s="1">
        <v>42114</v>
      </c>
      <c r="K1147">
        <v>25.82</v>
      </c>
      <c r="L1147">
        <v>1</v>
      </c>
      <c r="M1147">
        <v>3</v>
      </c>
      <c r="N1147">
        <v>1315</v>
      </c>
      <c r="O1147">
        <v>20150000718</v>
      </c>
      <c r="P1147">
        <v>40</v>
      </c>
      <c r="Q1147">
        <f t="shared" si="36"/>
        <v>-3</v>
      </c>
      <c r="R1147">
        <f t="shared" si="37"/>
        <v>-77.460000000000008</v>
      </c>
    </row>
    <row r="1148" spans="1:18">
      <c r="A1148">
        <v>27603</v>
      </c>
      <c r="B1148" t="s">
        <v>745</v>
      </c>
      <c r="C1148" t="s">
        <v>747</v>
      </c>
      <c r="D1148" s="1">
        <v>42109</v>
      </c>
      <c r="E1148">
        <v>182.11</v>
      </c>
      <c r="F1148" s="1">
        <v>42131</v>
      </c>
      <c r="G1148" s="1">
        <v>42131</v>
      </c>
      <c r="H1148">
        <v>1</v>
      </c>
      <c r="I1148" s="1">
        <v>42179</v>
      </c>
      <c r="J1148" s="1">
        <v>42171</v>
      </c>
      <c r="K1148">
        <v>59.43</v>
      </c>
      <c r="L1148">
        <v>1</v>
      </c>
      <c r="M1148">
        <v>3</v>
      </c>
      <c r="N1148">
        <v>1315</v>
      </c>
      <c r="O1148">
        <v>20150001105</v>
      </c>
      <c r="P1148">
        <v>41</v>
      </c>
      <c r="Q1148">
        <f t="shared" si="36"/>
        <v>-7</v>
      </c>
      <c r="R1148">
        <f t="shared" si="37"/>
        <v>-416.01</v>
      </c>
    </row>
    <row r="1149" spans="1:18">
      <c r="A1149">
        <v>27603</v>
      </c>
      <c r="B1149" t="s">
        <v>745</v>
      </c>
      <c r="C1149" t="s">
        <v>747</v>
      </c>
      <c r="D1149" s="1">
        <v>42109</v>
      </c>
      <c r="E1149">
        <v>182.11</v>
      </c>
      <c r="F1149" s="1">
        <v>42131</v>
      </c>
      <c r="G1149" s="1">
        <v>42131</v>
      </c>
      <c r="H1149">
        <v>1</v>
      </c>
      <c r="I1149" s="1">
        <v>42179</v>
      </c>
      <c r="J1149" s="1">
        <v>42171</v>
      </c>
      <c r="K1149">
        <v>71.040000000000006</v>
      </c>
      <c r="L1149">
        <v>1</v>
      </c>
      <c r="M1149">
        <v>3</v>
      </c>
      <c r="N1149">
        <v>1315</v>
      </c>
      <c r="O1149">
        <v>20150001106</v>
      </c>
      <c r="P1149">
        <v>41</v>
      </c>
      <c r="Q1149">
        <f t="shared" si="36"/>
        <v>-7</v>
      </c>
      <c r="R1149">
        <f t="shared" si="37"/>
        <v>-497.28000000000003</v>
      </c>
    </row>
    <row r="1150" spans="1:18">
      <c r="A1150">
        <v>27603</v>
      </c>
      <c r="B1150" t="s">
        <v>745</v>
      </c>
      <c r="C1150" t="s">
        <v>747</v>
      </c>
      <c r="D1150" s="1">
        <v>42109</v>
      </c>
      <c r="E1150">
        <v>182.11</v>
      </c>
      <c r="F1150" s="1">
        <v>42131</v>
      </c>
      <c r="G1150" s="1">
        <v>42131</v>
      </c>
      <c r="H1150">
        <v>1</v>
      </c>
      <c r="I1150" s="1">
        <v>42179</v>
      </c>
      <c r="J1150" s="1">
        <v>42171</v>
      </c>
      <c r="K1150">
        <v>25.82</v>
      </c>
      <c r="L1150">
        <v>1</v>
      </c>
      <c r="M1150">
        <v>3</v>
      </c>
      <c r="N1150">
        <v>1315</v>
      </c>
      <c r="O1150">
        <v>20150001107</v>
      </c>
      <c r="P1150">
        <v>41</v>
      </c>
      <c r="Q1150">
        <f t="shared" si="36"/>
        <v>-7</v>
      </c>
      <c r="R1150">
        <f t="shared" si="37"/>
        <v>-180.74</v>
      </c>
    </row>
    <row r="1151" spans="1:18">
      <c r="A1151">
        <v>27603</v>
      </c>
      <c r="B1151" t="s">
        <v>745</v>
      </c>
      <c r="C1151" t="s">
        <v>747</v>
      </c>
      <c r="D1151" s="1">
        <v>42109</v>
      </c>
      <c r="E1151">
        <v>182.11</v>
      </c>
      <c r="F1151" s="1">
        <v>42131</v>
      </c>
      <c r="G1151" s="1">
        <v>42131</v>
      </c>
      <c r="H1151">
        <v>1</v>
      </c>
      <c r="I1151" s="1">
        <v>42179</v>
      </c>
      <c r="J1151" s="1">
        <v>42171</v>
      </c>
      <c r="K1151">
        <v>25.82</v>
      </c>
      <c r="L1151">
        <v>1</v>
      </c>
      <c r="M1151">
        <v>3</v>
      </c>
      <c r="N1151">
        <v>1315</v>
      </c>
      <c r="O1151">
        <v>20150001108</v>
      </c>
      <c r="P1151">
        <v>41</v>
      </c>
      <c r="Q1151">
        <f t="shared" si="36"/>
        <v>-7</v>
      </c>
      <c r="R1151">
        <f t="shared" si="37"/>
        <v>-180.74</v>
      </c>
    </row>
    <row r="1152" spans="1:18">
      <c r="A1152">
        <v>27603</v>
      </c>
      <c r="B1152" t="s">
        <v>745</v>
      </c>
      <c r="C1152" t="s">
        <v>748</v>
      </c>
      <c r="D1152" s="1">
        <v>42170</v>
      </c>
      <c r="E1152">
        <v>171.52</v>
      </c>
      <c r="F1152" s="1">
        <v>42180</v>
      </c>
      <c r="G1152" s="1">
        <v>42184</v>
      </c>
      <c r="H1152">
        <v>5</v>
      </c>
      <c r="I1152" s="1">
        <v>42240</v>
      </c>
      <c r="J1152" s="1">
        <v>42228</v>
      </c>
      <c r="K1152">
        <v>25.82</v>
      </c>
      <c r="L1152">
        <v>1</v>
      </c>
      <c r="M1152">
        <v>3</v>
      </c>
      <c r="N1152">
        <v>1315</v>
      </c>
      <c r="O1152">
        <v>20150001633</v>
      </c>
      <c r="P1152">
        <v>49</v>
      </c>
      <c r="Q1152">
        <f t="shared" si="36"/>
        <v>-11</v>
      </c>
      <c r="R1152">
        <f t="shared" si="37"/>
        <v>-284.02</v>
      </c>
    </row>
    <row r="1153" spans="1:18">
      <c r="A1153">
        <v>27603</v>
      </c>
      <c r="B1153" t="s">
        <v>745</v>
      </c>
      <c r="C1153" t="s">
        <v>748</v>
      </c>
      <c r="D1153" s="1">
        <v>42170</v>
      </c>
      <c r="E1153">
        <v>171.52</v>
      </c>
      <c r="F1153" s="1">
        <v>42180</v>
      </c>
      <c r="G1153" s="1">
        <v>42184</v>
      </c>
      <c r="H1153">
        <v>5</v>
      </c>
      <c r="I1153" s="1">
        <v>42240</v>
      </c>
      <c r="J1153" s="1">
        <v>42228</v>
      </c>
      <c r="K1153">
        <v>25.82</v>
      </c>
      <c r="L1153">
        <v>1</v>
      </c>
      <c r="M1153">
        <v>3</v>
      </c>
      <c r="N1153">
        <v>1315</v>
      </c>
      <c r="O1153">
        <v>20150001634</v>
      </c>
      <c r="P1153">
        <v>49</v>
      </c>
      <c r="Q1153">
        <f t="shared" si="36"/>
        <v>-11</v>
      </c>
      <c r="R1153">
        <f t="shared" si="37"/>
        <v>-284.02</v>
      </c>
    </row>
    <row r="1154" spans="1:18">
      <c r="A1154">
        <v>27603</v>
      </c>
      <c r="B1154" t="s">
        <v>745</v>
      </c>
      <c r="C1154" t="s">
        <v>748</v>
      </c>
      <c r="D1154" s="1">
        <v>42170</v>
      </c>
      <c r="E1154">
        <v>171.52</v>
      </c>
      <c r="F1154" s="1">
        <v>42180</v>
      </c>
      <c r="G1154" s="1">
        <v>42184</v>
      </c>
      <c r="H1154">
        <v>5</v>
      </c>
      <c r="I1154" s="1">
        <v>42240</v>
      </c>
      <c r="J1154" s="1">
        <v>42228</v>
      </c>
      <c r="K1154">
        <v>54.45</v>
      </c>
      <c r="L1154">
        <v>1</v>
      </c>
      <c r="M1154">
        <v>3</v>
      </c>
      <c r="N1154">
        <v>1315</v>
      </c>
      <c r="O1154">
        <v>20150001635</v>
      </c>
      <c r="P1154">
        <v>49</v>
      </c>
      <c r="Q1154">
        <f t="shared" si="36"/>
        <v>-11</v>
      </c>
      <c r="R1154">
        <f t="shared" si="37"/>
        <v>-598.95000000000005</v>
      </c>
    </row>
    <row r="1155" spans="1:18">
      <c r="A1155">
        <v>27603</v>
      </c>
      <c r="B1155" t="s">
        <v>745</v>
      </c>
      <c r="C1155" t="s">
        <v>748</v>
      </c>
      <c r="D1155" s="1">
        <v>42170</v>
      </c>
      <c r="E1155">
        <v>171.52</v>
      </c>
      <c r="F1155" s="1">
        <v>42180</v>
      </c>
      <c r="G1155" s="1">
        <v>42184</v>
      </c>
      <c r="H1155">
        <v>5</v>
      </c>
      <c r="I1155" s="1">
        <v>42240</v>
      </c>
      <c r="J1155" s="1">
        <v>42228</v>
      </c>
      <c r="K1155">
        <v>65.430000000000007</v>
      </c>
      <c r="L1155">
        <v>1</v>
      </c>
      <c r="M1155">
        <v>3</v>
      </c>
      <c r="N1155">
        <v>1315</v>
      </c>
      <c r="O1155">
        <v>20150001636</v>
      </c>
      <c r="P1155">
        <v>49</v>
      </c>
      <c r="Q1155">
        <f t="shared" si="36"/>
        <v>-11</v>
      </c>
      <c r="R1155">
        <f t="shared" si="37"/>
        <v>-719.73</v>
      </c>
    </row>
    <row r="1156" spans="1:18">
      <c r="A1156">
        <v>27603</v>
      </c>
      <c r="B1156" t="s">
        <v>745</v>
      </c>
      <c r="C1156" t="s">
        <v>749</v>
      </c>
      <c r="D1156" s="1">
        <v>42230</v>
      </c>
      <c r="E1156">
        <v>175.12</v>
      </c>
      <c r="F1156" s="1">
        <v>42243</v>
      </c>
      <c r="G1156" s="1">
        <v>42247</v>
      </c>
      <c r="H1156">
        <v>5</v>
      </c>
      <c r="I1156" s="1">
        <v>42303</v>
      </c>
      <c r="J1156" s="1">
        <v>42297</v>
      </c>
      <c r="K1156">
        <v>25.82</v>
      </c>
      <c r="L1156">
        <v>1</v>
      </c>
      <c r="M1156">
        <v>3</v>
      </c>
      <c r="N1156">
        <v>1315</v>
      </c>
      <c r="O1156">
        <v>20150001981</v>
      </c>
      <c r="P1156">
        <v>55</v>
      </c>
      <c r="Q1156">
        <f t="shared" si="36"/>
        <v>-5</v>
      </c>
      <c r="R1156">
        <f t="shared" si="37"/>
        <v>-129.1</v>
      </c>
    </row>
    <row r="1157" spans="1:18">
      <c r="A1157">
        <v>27603</v>
      </c>
      <c r="B1157" t="s">
        <v>745</v>
      </c>
      <c r="C1157" t="s">
        <v>749</v>
      </c>
      <c r="D1157" s="1">
        <v>42230</v>
      </c>
      <c r="E1157">
        <v>175.12</v>
      </c>
      <c r="F1157" s="1">
        <v>42243</v>
      </c>
      <c r="G1157" s="1">
        <v>42247</v>
      </c>
      <c r="H1157">
        <v>5</v>
      </c>
      <c r="I1157" s="1">
        <v>42303</v>
      </c>
      <c r="J1157" s="1">
        <v>42297</v>
      </c>
      <c r="K1157">
        <v>25.82</v>
      </c>
      <c r="L1157">
        <v>1</v>
      </c>
      <c r="M1157">
        <v>3</v>
      </c>
      <c r="N1157">
        <v>1315</v>
      </c>
      <c r="O1157">
        <v>20150001982</v>
      </c>
      <c r="P1157">
        <v>55</v>
      </c>
      <c r="Q1157">
        <f t="shared" si="36"/>
        <v>-5</v>
      </c>
      <c r="R1157">
        <f t="shared" si="37"/>
        <v>-129.1</v>
      </c>
    </row>
    <row r="1158" spans="1:18">
      <c r="A1158">
        <v>27603</v>
      </c>
      <c r="B1158" t="s">
        <v>745</v>
      </c>
      <c r="C1158" t="s">
        <v>749</v>
      </c>
      <c r="D1158" s="1">
        <v>42230</v>
      </c>
      <c r="E1158">
        <v>175.12</v>
      </c>
      <c r="F1158" s="1">
        <v>42243</v>
      </c>
      <c r="G1158" s="1">
        <v>42247</v>
      </c>
      <c r="H1158">
        <v>5</v>
      </c>
      <c r="I1158" s="1">
        <v>42303</v>
      </c>
      <c r="J1158" s="1">
        <v>42297</v>
      </c>
      <c r="K1158">
        <v>54.59</v>
      </c>
      <c r="L1158">
        <v>1</v>
      </c>
      <c r="M1158">
        <v>3</v>
      </c>
      <c r="N1158">
        <v>1315</v>
      </c>
      <c r="O1158">
        <v>20150001983</v>
      </c>
      <c r="P1158">
        <v>55</v>
      </c>
      <c r="Q1158">
        <f t="shared" si="36"/>
        <v>-5</v>
      </c>
      <c r="R1158">
        <f t="shared" si="37"/>
        <v>-272.95000000000005</v>
      </c>
    </row>
    <row r="1159" spans="1:18">
      <c r="A1159">
        <v>27603</v>
      </c>
      <c r="B1159" t="s">
        <v>745</v>
      </c>
      <c r="C1159" t="s">
        <v>749</v>
      </c>
      <c r="D1159" s="1">
        <v>42230</v>
      </c>
      <c r="E1159">
        <v>175.12</v>
      </c>
      <c r="F1159" s="1">
        <v>42243</v>
      </c>
      <c r="G1159" s="1">
        <v>42247</v>
      </c>
      <c r="H1159">
        <v>5</v>
      </c>
      <c r="I1159" s="1">
        <v>42303</v>
      </c>
      <c r="J1159" s="1">
        <v>42297</v>
      </c>
      <c r="K1159">
        <v>65.89</v>
      </c>
      <c r="L1159">
        <v>1</v>
      </c>
      <c r="M1159">
        <v>3</v>
      </c>
      <c r="N1159">
        <v>1315</v>
      </c>
      <c r="O1159">
        <v>20150001984</v>
      </c>
      <c r="P1159">
        <v>55</v>
      </c>
      <c r="Q1159">
        <f t="shared" si="36"/>
        <v>-5</v>
      </c>
      <c r="R1159">
        <f t="shared" si="37"/>
        <v>-329.45</v>
      </c>
    </row>
    <row r="1160" spans="1:18">
      <c r="A1160">
        <v>27603</v>
      </c>
      <c r="B1160" t="s">
        <v>745</v>
      </c>
      <c r="C1160" t="s">
        <v>749</v>
      </c>
      <c r="D1160" s="1">
        <v>42230</v>
      </c>
      <c r="E1160">
        <v>175.12</v>
      </c>
      <c r="F1160" s="1">
        <v>42243</v>
      </c>
      <c r="G1160" s="1">
        <v>42247</v>
      </c>
      <c r="H1160">
        <v>5</v>
      </c>
      <c r="I1160" s="1">
        <v>42303</v>
      </c>
      <c r="J1160" s="1">
        <v>42297</v>
      </c>
      <c r="K1160">
        <v>3</v>
      </c>
      <c r="L1160">
        <v>1</v>
      </c>
      <c r="M1160">
        <v>3</v>
      </c>
      <c r="N1160">
        <v>1315</v>
      </c>
      <c r="O1160">
        <v>20150001985</v>
      </c>
      <c r="P1160">
        <v>55</v>
      </c>
      <c r="Q1160">
        <f t="shared" si="36"/>
        <v>-5</v>
      </c>
      <c r="R1160">
        <f t="shared" si="37"/>
        <v>-15</v>
      </c>
    </row>
    <row r="1161" spans="1:18">
      <c r="A1161">
        <v>27603</v>
      </c>
      <c r="B1161" t="s">
        <v>745</v>
      </c>
      <c r="C1161" t="s">
        <v>750</v>
      </c>
      <c r="D1161" s="1">
        <v>42291</v>
      </c>
      <c r="E1161">
        <v>170.65</v>
      </c>
      <c r="F1161" s="1">
        <v>42306</v>
      </c>
      <c r="G1161" s="1">
        <v>42307</v>
      </c>
      <c r="H1161">
        <v>2</v>
      </c>
      <c r="I1161" s="1">
        <v>42366</v>
      </c>
      <c r="J1161" s="1">
        <v>42342</v>
      </c>
      <c r="K1161">
        <v>65.010000000000005</v>
      </c>
      <c r="L1161">
        <v>1</v>
      </c>
      <c r="M1161">
        <v>3</v>
      </c>
      <c r="N1161">
        <v>1315</v>
      </c>
      <c r="O1161">
        <v>20150002437</v>
      </c>
      <c r="P1161">
        <v>37</v>
      </c>
      <c r="Q1161">
        <f t="shared" si="36"/>
        <v>-23</v>
      </c>
      <c r="R1161">
        <f t="shared" si="37"/>
        <v>-1495.23</v>
      </c>
    </row>
    <row r="1162" spans="1:18">
      <c r="A1162">
        <v>27603</v>
      </c>
      <c r="B1162" t="s">
        <v>745</v>
      </c>
      <c r="C1162" t="s">
        <v>750</v>
      </c>
      <c r="D1162" s="1">
        <v>42291</v>
      </c>
      <c r="E1162">
        <v>170.65</v>
      </c>
      <c r="F1162" s="1">
        <v>42306</v>
      </c>
      <c r="G1162" s="1">
        <v>42307</v>
      </c>
      <c r="H1162">
        <v>2</v>
      </c>
      <c r="I1162" s="1">
        <v>42366</v>
      </c>
      <c r="J1162" s="1">
        <v>42342</v>
      </c>
      <c r="K1162">
        <v>25.82</v>
      </c>
      <c r="L1162">
        <v>1</v>
      </c>
      <c r="M1162">
        <v>3</v>
      </c>
      <c r="N1162">
        <v>1315</v>
      </c>
      <c r="O1162">
        <v>20150002438</v>
      </c>
      <c r="P1162">
        <v>37</v>
      </c>
      <c r="Q1162">
        <f t="shared" si="36"/>
        <v>-23</v>
      </c>
      <c r="R1162">
        <f t="shared" si="37"/>
        <v>-593.86</v>
      </c>
    </row>
    <row r="1163" spans="1:18">
      <c r="A1163">
        <v>27603</v>
      </c>
      <c r="B1163" t="s">
        <v>745</v>
      </c>
      <c r="C1163" t="s">
        <v>750</v>
      </c>
      <c r="D1163" s="1">
        <v>42291</v>
      </c>
      <c r="E1163">
        <v>170.65</v>
      </c>
      <c r="F1163" s="1">
        <v>42306</v>
      </c>
      <c r="G1163" s="1">
        <v>42307</v>
      </c>
      <c r="H1163">
        <v>2</v>
      </c>
      <c r="I1163" s="1">
        <v>42366</v>
      </c>
      <c r="J1163" s="1">
        <v>42342</v>
      </c>
      <c r="K1163">
        <v>25.82</v>
      </c>
      <c r="L1163">
        <v>1</v>
      </c>
      <c r="M1163">
        <v>3</v>
      </c>
      <c r="N1163">
        <v>1315</v>
      </c>
      <c r="O1163">
        <v>20150002439</v>
      </c>
      <c r="P1163">
        <v>37</v>
      </c>
      <c r="Q1163">
        <f t="shared" si="36"/>
        <v>-23</v>
      </c>
      <c r="R1163">
        <f t="shared" si="37"/>
        <v>-593.86</v>
      </c>
    </row>
    <row r="1164" spans="1:18">
      <c r="A1164">
        <v>27603</v>
      </c>
      <c r="B1164" t="s">
        <v>745</v>
      </c>
      <c r="C1164" t="s">
        <v>750</v>
      </c>
      <c r="D1164" s="1">
        <v>42291</v>
      </c>
      <c r="E1164">
        <v>170.65</v>
      </c>
      <c r="F1164" s="1">
        <v>42306</v>
      </c>
      <c r="G1164" s="1">
        <v>42307</v>
      </c>
      <c r="H1164">
        <v>2</v>
      </c>
      <c r="I1164" s="1">
        <v>42366</v>
      </c>
      <c r="J1164" s="1">
        <v>42342</v>
      </c>
      <c r="K1164">
        <v>54</v>
      </c>
      <c r="L1164">
        <v>1</v>
      </c>
      <c r="M1164">
        <v>3</v>
      </c>
      <c r="N1164">
        <v>1315</v>
      </c>
      <c r="O1164">
        <v>20150002440</v>
      </c>
      <c r="P1164">
        <v>37</v>
      </c>
      <c r="Q1164">
        <f t="shared" si="36"/>
        <v>-23</v>
      </c>
      <c r="R1164">
        <f t="shared" si="37"/>
        <v>-1242</v>
      </c>
    </row>
    <row r="1165" spans="1:18">
      <c r="A1165">
        <v>27603</v>
      </c>
      <c r="B1165" t="s">
        <v>745</v>
      </c>
      <c r="C1165" t="s">
        <v>751</v>
      </c>
      <c r="D1165" s="1">
        <v>41988</v>
      </c>
      <c r="E1165">
        <v>170.05</v>
      </c>
      <c r="F1165" s="1">
        <v>42011</v>
      </c>
      <c r="G1165" s="1">
        <v>42012</v>
      </c>
      <c r="H1165">
        <v>2</v>
      </c>
      <c r="I1165" s="1">
        <v>42059</v>
      </c>
      <c r="J1165" s="1">
        <v>42055</v>
      </c>
      <c r="K1165">
        <v>33.46</v>
      </c>
      <c r="L1165">
        <v>1</v>
      </c>
      <c r="M1165">
        <v>3</v>
      </c>
      <c r="N1165">
        <v>1315</v>
      </c>
      <c r="O1165">
        <v>20150000367</v>
      </c>
      <c r="P1165">
        <v>45</v>
      </c>
      <c r="Q1165">
        <f t="shared" si="36"/>
        <v>-3</v>
      </c>
      <c r="R1165">
        <f t="shared" si="37"/>
        <v>-100.38</v>
      </c>
    </row>
    <row r="1166" spans="1:18">
      <c r="A1166">
        <v>27603</v>
      </c>
      <c r="B1166" t="s">
        <v>745</v>
      </c>
      <c r="C1166" t="s">
        <v>751</v>
      </c>
      <c r="D1166" s="1">
        <v>41988</v>
      </c>
      <c r="E1166">
        <v>170.05</v>
      </c>
      <c r="F1166" s="1">
        <v>42011</v>
      </c>
      <c r="G1166" s="1">
        <v>42012</v>
      </c>
      <c r="H1166">
        <v>2</v>
      </c>
      <c r="I1166" s="1">
        <v>42059</v>
      </c>
      <c r="J1166" s="1">
        <v>42055</v>
      </c>
      <c r="K1166">
        <v>25.52</v>
      </c>
      <c r="L1166">
        <v>1</v>
      </c>
      <c r="M1166">
        <v>3</v>
      </c>
      <c r="N1166">
        <v>1315</v>
      </c>
      <c r="O1166">
        <v>20150000368</v>
      </c>
      <c r="P1166">
        <v>45</v>
      </c>
      <c r="Q1166">
        <f t="shared" si="36"/>
        <v>-3</v>
      </c>
      <c r="R1166">
        <f t="shared" si="37"/>
        <v>-76.56</v>
      </c>
    </row>
    <row r="1167" spans="1:18">
      <c r="A1167">
        <v>27603</v>
      </c>
      <c r="B1167" t="s">
        <v>745</v>
      </c>
      <c r="C1167" t="s">
        <v>751</v>
      </c>
      <c r="D1167" s="1">
        <v>41988</v>
      </c>
      <c r="E1167">
        <v>170.05</v>
      </c>
      <c r="F1167" s="1">
        <v>42011</v>
      </c>
      <c r="G1167" s="1">
        <v>42012</v>
      </c>
      <c r="H1167">
        <v>2</v>
      </c>
      <c r="I1167" s="1">
        <v>42059</v>
      </c>
      <c r="J1167" s="1">
        <v>42055</v>
      </c>
      <c r="K1167">
        <v>25.82</v>
      </c>
      <c r="L1167">
        <v>1</v>
      </c>
      <c r="M1167">
        <v>3</v>
      </c>
      <c r="N1167">
        <v>1315</v>
      </c>
      <c r="O1167">
        <v>20150000369</v>
      </c>
      <c r="P1167">
        <v>45</v>
      </c>
      <c r="Q1167">
        <f t="shared" si="36"/>
        <v>-3</v>
      </c>
      <c r="R1167">
        <f t="shared" si="37"/>
        <v>-77.460000000000008</v>
      </c>
    </row>
    <row r="1168" spans="1:18">
      <c r="A1168">
        <v>27603</v>
      </c>
      <c r="B1168" t="s">
        <v>745</v>
      </c>
      <c r="C1168" t="s">
        <v>751</v>
      </c>
      <c r="D1168" s="1">
        <v>41988</v>
      </c>
      <c r="E1168">
        <v>170.05</v>
      </c>
      <c r="F1168" s="1">
        <v>42011</v>
      </c>
      <c r="G1168" s="1">
        <v>42012</v>
      </c>
      <c r="H1168">
        <v>2</v>
      </c>
      <c r="I1168" s="1">
        <v>42059</v>
      </c>
      <c r="J1168" s="1">
        <v>42055</v>
      </c>
      <c r="K1168">
        <v>0.96</v>
      </c>
      <c r="L1168">
        <v>1</v>
      </c>
      <c r="M1168">
        <v>3</v>
      </c>
      <c r="N1168">
        <v>1315</v>
      </c>
      <c r="O1168">
        <v>20150000370</v>
      </c>
      <c r="P1168">
        <v>45</v>
      </c>
      <c r="Q1168">
        <f t="shared" si="36"/>
        <v>-3</v>
      </c>
      <c r="R1168">
        <f t="shared" si="37"/>
        <v>-2.88</v>
      </c>
    </row>
    <row r="1169" spans="1:18">
      <c r="A1169">
        <v>27603</v>
      </c>
      <c r="B1169" t="s">
        <v>745</v>
      </c>
      <c r="C1169" t="s">
        <v>751</v>
      </c>
      <c r="D1169" s="1">
        <v>41988</v>
      </c>
      <c r="E1169">
        <v>170.05</v>
      </c>
      <c r="F1169" s="1">
        <v>42011</v>
      </c>
      <c r="G1169" s="1">
        <v>42012</v>
      </c>
      <c r="H1169">
        <v>2</v>
      </c>
      <c r="I1169" s="1">
        <v>42059</v>
      </c>
      <c r="J1169" s="1">
        <v>42055</v>
      </c>
      <c r="K1169">
        <v>25.82</v>
      </c>
      <c r="L1169">
        <v>1</v>
      </c>
      <c r="M1169">
        <v>3</v>
      </c>
      <c r="N1169">
        <v>1315</v>
      </c>
      <c r="O1169">
        <v>20150000371</v>
      </c>
      <c r="P1169">
        <v>45</v>
      </c>
      <c r="Q1169">
        <f t="shared" si="36"/>
        <v>-3</v>
      </c>
      <c r="R1169">
        <f t="shared" si="37"/>
        <v>-77.460000000000008</v>
      </c>
    </row>
    <row r="1170" spans="1:18">
      <c r="A1170">
        <v>27603</v>
      </c>
      <c r="B1170" t="s">
        <v>745</v>
      </c>
      <c r="C1170" t="s">
        <v>751</v>
      </c>
      <c r="D1170" s="1">
        <v>41988</v>
      </c>
      <c r="E1170">
        <v>170.05</v>
      </c>
      <c r="F1170" s="1">
        <v>42011</v>
      </c>
      <c r="G1170" s="1">
        <v>42012</v>
      </c>
      <c r="H1170">
        <v>2</v>
      </c>
      <c r="I1170" s="1">
        <v>42059</v>
      </c>
      <c r="J1170" s="1">
        <v>42055</v>
      </c>
      <c r="K1170">
        <v>6.82</v>
      </c>
      <c r="L1170">
        <v>1</v>
      </c>
      <c r="M1170">
        <v>3</v>
      </c>
      <c r="N1170">
        <v>1315</v>
      </c>
      <c r="O1170">
        <v>20150000372</v>
      </c>
      <c r="P1170">
        <v>45</v>
      </c>
      <c r="Q1170">
        <f t="shared" si="36"/>
        <v>-3</v>
      </c>
      <c r="R1170">
        <f t="shared" si="37"/>
        <v>-20.46</v>
      </c>
    </row>
    <row r="1171" spans="1:18">
      <c r="A1171">
        <v>27603</v>
      </c>
      <c r="B1171" t="s">
        <v>745</v>
      </c>
      <c r="C1171" t="s">
        <v>751</v>
      </c>
      <c r="D1171" s="1">
        <v>41988</v>
      </c>
      <c r="E1171">
        <v>170.05</v>
      </c>
      <c r="F1171" s="1">
        <v>42011</v>
      </c>
      <c r="G1171" s="1">
        <v>42012</v>
      </c>
      <c r="H1171">
        <v>2</v>
      </c>
      <c r="I1171" s="1">
        <v>42059</v>
      </c>
      <c r="J1171" s="1">
        <v>42055</v>
      </c>
      <c r="K1171">
        <v>51.65</v>
      </c>
      <c r="L1171">
        <v>1</v>
      </c>
      <c r="M1171">
        <v>3</v>
      </c>
      <c r="N1171">
        <v>1315</v>
      </c>
      <c r="O1171">
        <v>20150000375</v>
      </c>
      <c r="P1171">
        <v>45</v>
      </c>
      <c r="Q1171">
        <f t="shared" si="36"/>
        <v>-3</v>
      </c>
      <c r="R1171">
        <f t="shared" si="37"/>
        <v>-154.94999999999999</v>
      </c>
    </row>
    <row r="1172" spans="1:18">
      <c r="A1172">
        <v>27603</v>
      </c>
      <c r="B1172" t="s">
        <v>745</v>
      </c>
      <c r="C1172" t="s">
        <v>752</v>
      </c>
      <c r="D1172" s="1">
        <v>42040</v>
      </c>
      <c r="E1172">
        <v>176.5</v>
      </c>
      <c r="F1172" s="1">
        <v>42068</v>
      </c>
      <c r="G1172" s="1">
        <v>42069</v>
      </c>
      <c r="H1172">
        <v>2</v>
      </c>
      <c r="I1172" s="1">
        <v>42124</v>
      </c>
      <c r="J1172" s="1">
        <v>42114</v>
      </c>
      <c r="K1172">
        <v>78</v>
      </c>
      <c r="L1172">
        <v>1</v>
      </c>
      <c r="M1172">
        <v>3</v>
      </c>
      <c r="N1172">
        <v>1315</v>
      </c>
      <c r="O1172">
        <v>20150000713</v>
      </c>
      <c r="P1172">
        <v>47</v>
      </c>
      <c r="Q1172">
        <f t="shared" si="36"/>
        <v>-9</v>
      </c>
      <c r="R1172">
        <f t="shared" si="37"/>
        <v>-702</v>
      </c>
    </row>
    <row r="1173" spans="1:18">
      <c r="A1173">
        <v>27603</v>
      </c>
      <c r="B1173" t="s">
        <v>745</v>
      </c>
      <c r="C1173" t="s">
        <v>752</v>
      </c>
      <c r="D1173" s="1">
        <v>42040</v>
      </c>
      <c r="E1173">
        <v>176.5</v>
      </c>
      <c r="F1173" s="1">
        <v>42068</v>
      </c>
      <c r="G1173" s="1">
        <v>42069</v>
      </c>
      <c r="H1173">
        <v>2</v>
      </c>
      <c r="I1173" s="1">
        <v>42124</v>
      </c>
      <c r="J1173" s="1">
        <v>42114</v>
      </c>
      <c r="K1173">
        <v>98.5</v>
      </c>
      <c r="L1173">
        <v>1</v>
      </c>
      <c r="M1173">
        <v>3</v>
      </c>
      <c r="N1173">
        <v>1315</v>
      </c>
      <c r="O1173">
        <v>20150000714</v>
      </c>
      <c r="P1173">
        <v>47</v>
      </c>
      <c r="Q1173">
        <f t="shared" si="36"/>
        <v>-9</v>
      </c>
      <c r="R1173">
        <f t="shared" si="37"/>
        <v>-886.5</v>
      </c>
    </row>
    <row r="1174" spans="1:18">
      <c r="A1174">
        <v>27603</v>
      </c>
      <c r="B1174" t="s">
        <v>745</v>
      </c>
      <c r="C1174" t="s">
        <v>753</v>
      </c>
      <c r="D1174" s="1">
        <v>42040</v>
      </c>
      <c r="E1174">
        <v>60.5</v>
      </c>
      <c r="F1174" s="1">
        <v>42059</v>
      </c>
      <c r="G1174" s="1">
        <v>42060</v>
      </c>
      <c r="H1174">
        <v>2</v>
      </c>
      <c r="I1174" s="1">
        <v>42124</v>
      </c>
      <c r="J1174" s="1">
        <v>42114</v>
      </c>
      <c r="K1174">
        <v>1.65</v>
      </c>
      <c r="L1174">
        <v>1</v>
      </c>
      <c r="M1174">
        <v>3</v>
      </c>
      <c r="N1174">
        <v>1315</v>
      </c>
      <c r="O1174">
        <v>20150000713</v>
      </c>
      <c r="P1174">
        <v>56</v>
      </c>
      <c r="Q1174">
        <f t="shared" si="36"/>
        <v>-9</v>
      </c>
      <c r="R1174">
        <f t="shared" si="37"/>
        <v>-14.85</v>
      </c>
    </row>
    <row r="1175" spans="1:18">
      <c r="A1175">
        <v>27603</v>
      </c>
      <c r="B1175" t="s">
        <v>745</v>
      </c>
      <c r="C1175" t="s">
        <v>753</v>
      </c>
      <c r="D1175" s="1">
        <v>42040</v>
      </c>
      <c r="E1175">
        <v>60.5</v>
      </c>
      <c r="F1175" s="1">
        <v>42059</v>
      </c>
      <c r="G1175" s="1">
        <v>42060</v>
      </c>
      <c r="H1175">
        <v>2</v>
      </c>
      <c r="I1175" s="1">
        <v>42124</v>
      </c>
      <c r="J1175" s="1">
        <v>42114</v>
      </c>
      <c r="K1175">
        <v>58.85</v>
      </c>
      <c r="L1175">
        <v>1</v>
      </c>
      <c r="M1175">
        <v>3</v>
      </c>
      <c r="N1175">
        <v>1315</v>
      </c>
      <c r="O1175">
        <v>20150000714</v>
      </c>
      <c r="P1175">
        <v>56</v>
      </c>
      <c r="Q1175">
        <f t="shared" si="36"/>
        <v>-9</v>
      </c>
      <c r="R1175">
        <f t="shared" si="37"/>
        <v>-529.65</v>
      </c>
    </row>
    <row r="1176" spans="1:18">
      <c r="A1176">
        <v>27603</v>
      </c>
      <c r="B1176" t="s">
        <v>745</v>
      </c>
      <c r="C1176" t="s">
        <v>754</v>
      </c>
      <c r="D1176" s="1">
        <v>42040</v>
      </c>
      <c r="E1176">
        <v>82</v>
      </c>
      <c r="F1176" s="1">
        <v>42059</v>
      </c>
      <c r="G1176" s="1">
        <v>42060</v>
      </c>
      <c r="H1176">
        <v>2</v>
      </c>
      <c r="I1176" s="1">
        <v>42124</v>
      </c>
      <c r="J1176" s="1">
        <v>42114</v>
      </c>
      <c r="K1176">
        <v>13.88</v>
      </c>
      <c r="L1176">
        <v>1</v>
      </c>
      <c r="M1176">
        <v>3</v>
      </c>
      <c r="N1176">
        <v>1315</v>
      </c>
      <c r="O1176">
        <v>20150000709</v>
      </c>
      <c r="P1176">
        <v>56</v>
      </c>
      <c r="Q1176">
        <f t="shared" si="36"/>
        <v>-9</v>
      </c>
      <c r="R1176">
        <f t="shared" si="37"/>
        <v>-124.92</v>
      </c>
    </row>
    <row r="1177" spans="1:18">
      <c r="A1177">
        <v>27603</v>
      </c>
      <c r="B1177" t="s">
        <v>745</v>
      </c>
      <c r="C1177" t="s">
        <v>754</v>
      </c>
      <c r="D1177" s="1">
        <v>42040</v>
      </c>
      <c r="E1177">
        <v>82</v>
      </c>
      <c r="F1177" s="1">
        <v>42059</v>
      </c>
      <c r="G1177" s="1">
        <v>42060</v>
      </c>
      <c r="H1177">
        <v>2</v>
      </c>
      <c r="I1177" s="1">
        <v>42124</v>
      </c>
      <c r="J1177" s="1">
        <v>42114</v>
      </c>
      <c r="K1177">
        <v>68.12</v>
      </c>
      <c r="L1177">
        <v>1</v>
      </c>
      <c r="M1177">
        <v>3</v>
      </c>
      <c r="N1177">
        <v>1315</v>
      </c>
      <c r="O1177">
        <v>20150000711</v>
      </c>
      <c r="P1177">
        <v>56</v>
      </c>
      <c r="Q1177">
        <f t="shared" si="36"/>
        <v>-9</v>
      </c>
      <c r="R1177">
        <f t="shared" si="37"/>
        <v>-613.08000000000004</v>
      </c>
    </row>
    <row r="1178" spans="1:18">
      <c r="A1178">
        <v>27603</v>
      </c>
      <c r="B1178" t="s">
        <v>745</v>
      </c>
      <c r="C1178" t="s">
        <v>755</v>
      </c>
      <c r="D1178" s="1">
        <v>42040</v>
      </c>
      <c r="E1178">
        <v>76.5</v>
      </c>
      <c r="F1178" s="1">
        <v>42059</v>
      </c>
      <c r="G1178" s="1">
        <v>42060</v>
      </c>
      <c r="H1178">
        <v>2</v>
      </c>
      <c r="I1178" s="1">
        <v>42124</v>
      </c>
      <c r="J1178" s="1">
        <v>42114</v>
      </c>
      <c r="K1178">
        <v>7.87</v>
      </c>
      <c r="L1178">
        <v>1</v>
      </c>
      <c r="M1178">
        <v>3</v>
      </c>
      <c r="N1178">
        <v>1315</v>
      </c>
      <c r="O1178">
        <v>20150000709</v>
      </c>
      <c r="P1178">
        <v>56</v>
      </c>
      <c r="Q1178">
        <f t="shared" si="36"/>
        <v>-9</v>
      </c>
      <c r="R1178">
        <f t="shared" si="37"/>
        <v>-70.83</v>
      </c>
    </row>
    <row r="1179" spans="1:18">
      <c r="A1179">
        <v>27603</v>
      </c>
      <c r="B1179" t="s">
        <v>745</v>
      </c>
      <c r="C1179" t="s">
        <v>755</v>
      </c>
      <c r="D1179" s="1">
        <v>42040</v>
      </c>
      <c r="E1179">
        <v>76.5</v>
      </c>
      <c r="F1179" s="1">
        <v>42059</v>
      </c>
      <c r="G1179" s="1">
        <v>42060</v>
      </c>
      <c r="H1179">
        <v>2</v>
      </c>
      <c r="I1179" s="1">
        <v>42124</v>
      </c>
      <c r="J1179" s="1">
        <v>42114</v>
      </c>
      <c r="K1179">
        <v>68.63</v>
      </c>
      <c r="L1179">
        <v>1</v>
      </c>
      <c r="M1179">
        <v>3</v>
      </c>
      <c r="N1179">
        <v>1315</v>
      </c>
      <c r="O1179">
        <v>20150000710</v>
      </c>
      <c r="P1179">
        <v>56</v>
      </c>
      <c r="Q1179">
        <f t="shared" si="36"/>
        <v>-9</v>
      </c>
      <c r="R1179">
        <f t="shared" si="37"/>
        <v>-617.66999999999996</v>
      </c>
    </row>
    <row r="1180" spans="1:18">
      <c r="A1180">
        <v>27603</v>
      </c>
      <c r="B1180" t="s">
        <v>745</v>
      </c>
      <c r="C1180" t="s">
        <v>756</v>
      </c>
      <c r="D1180" s="1">
        <v>42101</v>
      </c>
      <c r="E1180">
        <v>91</v>
      </c>
      <c r="F1180" s="1">
        <v>42122</v>
      </c>
      <c r="G1180" s="1">
        <v>42130</v>
      </c>
      <c r="H1180">
        <v>9</v>
      </c>
      <c r="I1180" s="1">
        <v>42185</v>
      </c>
      <c r="J1180" s="1">
        <v>42171</v>
      </c>
      <c r="K1180">
        <v>91</v>
      </c>
      <c r="L1180">
        <v>1</v>
      </c>
      <c r="M1180">
        <v>3</v>
      </c>
      <c r="N1180">
        <v>1315</v>
      </c>
      <c r="O1180">
        <v>20150001101</v>
      </c>
      <c r="P1180">
        <v>50</v>
      </c>
      <c r="Q1180">
        <f t="shared" si="36"/>
        <v>-13</v>
      </c>
      <c r="R1180">
        <f t="shared" si="37"/>
        <v>-1183</v>
      </c>
    </row>
    <row r="1181" spans="1:18">
      <c r="A1181">
        <v>27603</v>
      </c>
      <c r="B1181" t="s">
        <v>745</v>
      </c>
      <c r="C1181" t="s">
        <v>757</v>
      </c>
      <c r="D1181" s="1">
        <v>42101</v>
      </c>
      <c r="E1181">
        <v>74.5</v>
      </c>
      <c r="F1181" s="1">
        <v>42122</v>
      </c>
      <c r="G1181" s="1">
        <v>42130</v>
      </c>
      <c r="H1181">
        <v>9</v>
      </c>
      <c r="I1181" s="1">
        <v>42185</v>
      </c>
      <c r="J1181" s="1">
        <v>42171</v>
      </c>
      <c r="K1181">
        <v>74.5</v>
      </c>
      <c r="L1181">
        <v>1</v>
      </c>
      <c r="M1181">
        <v>3</v>
      </c>
      <c r="N1181">
        <v>1315</v>
      </c>
      <c r="O1181">
        <v>20150001102</v>
      </c>
      <c r="P1181">
        <v>50</v>
      </c>
      <c r="Q1181">
        <f t="shared" si="36"/>
        <v>-13</v>
      </c>
      <c r="R1181">
        <f t="shared" si="37"/>
        <v>-968.5</v>
      </c>
    </row>
    <row r="1182" spans="1:18">
      <c r="A1182">
        <v>27603</v>
      </c>
      <c r="B1182" t="s">
        <v>745</v>
      </c>
      <c r="C1182" t="s">
        <v>758</v>
      </c>
      <c r="D1182" s="1">
        <v>42101</v>
      </c>
      <c r="E1182">
        <v>168</v>
      </c>
      <c r="F1182" s="1">
        <v>42122</v>
      </c>
      <c r="G1182" s="1">
        <v>42130</v>
      </c>
      <c r="H1182">
        <v>9</v>
      </c>
      <c r="I1182" s="1">
        <v>42185</v>
      </c>
      <c r="J1182" s="1">
        <v>42171</v>
      </c>
      <c r="K1182">
        <v>168</v>
      </c>
      <c r="L1182">
        <v>1</v>
      </c>
      <c r="M1182">
        <v>3</v>
      </c>
      <c r="N1182">
        <v>1315</v>
      </c>
      <c r="O1182">
        <v>20150001103</v>
      </c>
      <c r="P1182">
        <v>50</v>
      </c>
      <c r="Q1182">
        <f t="shared" si="36"/>
        <v>-13</v>
      </c>
      <c r="R1182">
        <f t="shared" si="37"/>
        <v>-2184</v>
      </c>
    </row>
    <row r="1183" spans="1:18">
      <c r="A1183">
        <v>27603</v>
      </c>
      <c r="B1183" t="s">
        <v>745</v>
      </c>
      <c r="C1183" t="s">
        <v>759</v>
      </c>
      <c r="D1183" s="1">
        <v>42101</v>
      </c>
      <c r="E1183">
        <v>60</v>
      </c>
      <c r="F1183" s="1">
        <v>42122</v>
      </c>
      <c r="G1183" s="1">
        <v>42130</v>
      </c>
      <c r="H1183">
        <v>9</v>
      </c>
      <c r="I1183" s="1">
        <v>42185</v>
      </c>
      <c r="J1183" s="1">
        <v>42171</v>
      </c>
      <c r="K1183">
        <v>60</v>
      </c>
      <c r="L1183">
        <v>1</v>
      </c>
      <c r="M1183">
        <v>3</v>
      </c>
      <c r="N1183">
        <v>1315</v>
      </c>
      <c r="O1183">
        <v>20150001104</v>
      </c>
      <c r="P1183">
        <v>50</v>
      </c>
      <c r="Q1183">
        <f t="shared" si="36"/>
        <v>-13</v>
      </c>
      <c r="R1183">
        <f t="shared" si="37"/>
        <v>-780</v>
      </c>
    </row>
    <row r="1184" spans="1:18">
      <c r="A1184">
        <v>27603</v>
      </c>
      <c r="B1184" t="s">
        <v>745</v>
      </c>
      <c r="C1184" t="s">
        <v>760</v>
      </c>
      <c r="D1184" s="1">
        <v>42160</v>
      </c>
      <c r="E1184">
        <v>93</v>
      </c>
      <c r="F1184" s="1">
        <v>42173</v>
      </c>
      <c r="G1184" s="1">
        <v>42173</v>
      </c>
      <c r="H1184">
        <v>1</v>
      </c>
      <c r="I1184" s="1">
        <v>42247</v>
      </c>
      <c r="J1184" s="1">
        <v>42241</v>
      </c>
      <c r="K1184">
        <v>93</v>
      </c>
      <c r="L1184">
        <v>1</v>
      </c>
      <c r="M1184">
        <v>3</v>
      </c>
      <c r="N1184">
        <v>1315</v>
      </c>
      <c r="O1184">
        <v>20150001651</v>
      </c>
      <c r="P1184">
        <v>69</v>
      </c>
      <c r="Q1184">
        <f t="shared" si="36"/>
        <v>-5</v>
      </c>
      <c r="R1184">
        <f t="shared" si="37"/>
        <v>-465</v>
      </c>
    </row>
    <row r="1185" spans="1:18">
      <c r="A1185">
        <v>27603</v>
      </c>
      <c r="B1185" t="s">
        <v>745</v>
      </c>
      <c r="C1185" t="s">
        <v>761</v>
      </c>
      <c r="D1185" s="1">
        <v>42160</v>
      </c>
      <c r="E1185">
        <v>74</v>
      </c>
      <c r="F1185" s="1">
        <v>42173</v>
      </c>
      <c r="G1185" s="1">
        <v>42173</v>
      </c>
      <c r="H1185">
        <v>1</v>
      </c>
      <c r="I1185" s="1">
        <v>42247</v>
      </c>
      <c r="J1185" s="1">
        <v>42241</v>
      </c>
      <c r="K1185">
        <v>74</v>
      </c>
      <c r="L1185">
        <v>1</v>
      </c>
      <c r="M1185">
        <v>3</v>
      </c>
      <c r="N1185">
        <v>1315</v>
      </c>
      <c r="O1185">
        <v>20150001653</v>
      </c>
      <c r="P1185">
        <v>69</v>
      </c>
      <c r="Q1185">
        <f t="shared" si="36"/>
        <v>-5</v>
      </c>
      <c r="R1185">
        <f t="shared" si="37"/>
        <v>-370</v>
      </c>
    </row>
    <row r="1186" spans="1:18">
      <c r="A1186">
        <v>27603</v>
      </c>
      <c r="B1186" t="s">
        <v>745</v>
      </c>
      <c r="C1186" t="s">
        <v>762</v>
      </c>
      <c r="D1186" s="1">
        <v>42160</v>
      </c>
      <c r="E1186">
        <v>158.5</v>
      </c>
      <c r="F1186" s="1">
        <v>42173</v>
      </c>
      <c r="G1186" s="1">
        <v>42173</v>
      </c>
      <c r="H1186">
        <v>1</v>
      </c>
      <c r="I1186" s="1">
        <v>42247</v>
      </c>
      <c r="J1186" s="1">
        <v>42241</v>
      </c>
      <c r="K1186">
        <v>158.5</v>
      </c>
      <c r="L1186">
        <v>1</v>
      </c>
      <c r="M1186">
        <v>3</v>
      </c>
      <c r="N1186">
        <v>1315</v>
      </c>
      <c r="O1186">
        <v>20150001654</v>
      </c>
      <c r="P1186">
        <v>69</v>
      </c>
      <c r="Q1186">
        <f t="shared" si="36"/>
        <v>-5</v>
      </c>
      <c r="R1186">
        <f t="shared" si="37"/>
        <v>-792.5</v>
      </c>
    </row>
    <row r="1187" spans="1:18">
      <c r="A1187">
        <v>27603</v>
      </c>
      <c r="B1187" t="s">
        <v>745</v>
      </c>
      <c r="C1187" t="s">
        <v>763</v>
      </c>
      <c r="D1187" s="1">
        <v>42160</v>
      </c>
      <c r="E1187">
        <v>95</v>
      </c>
      <c r="F1187" s="1">
        <v>42173</v>
      </c>
      <c r="G1187" s="1">
        <v>42173</v>
      </c>
      <c r="H1187">
        <v>1</v>
      </c>
      <c r="I1187" s="1">
        <v>42247</v>
      </c>
      <c r="J1187" s="1">
        <v>42241</v>
      </c>
      <c r="K1187">
        <v>95</v>
      </c>
      <c r="L1187">
        <v>1</v>
      </c>
      <c r="M1187">
        <v>3</v>
      </c>
      <c r="N1187">
        <v>1315</v>
      </c>
      <c r="O1187">
        <v>20150001652</v>
      </c>
      <c r="P1187">
        <v>69</v>
      </c>
      <c r="Q1187">
        <f t="shared" si="36"/>
        <v>-5</v>
      </c>
      <c r="R1187">
        <f t="shared" si="37"/>
        <v>-475</v>
      </c>
    </row>
    <row r="1188" spans="1:18">
      <c r="A1188">
        <v>27603</v>
      </c>
      <c r="B1188" t="s">
        <v>745</v>
      </c>
      <c r="C1188" t="s">
        <v>764</v>
      </c>
      <c r="D1188" s="1">
        <v>42222</v>
      </c>
      <c r="E1188">
        <v>31.99</v>
      </c>
      <c r="F1188" s="1">
        <v>42234</v>
      </c>
      <c r="G1188" s="1">
        <v>42235</v>
      </c>
      <c r="H1188">
        <v>2</v>
      </c>
      <c r="I1188" s="1">
        <v>42310</v>
      </c>
      <c r="J1188" s="1">
        <v>42304</v>
      </c>
      <c r="K1188">
        <v>31.99</v>
      </c>
      <c r="L1188">
        <v>1</v>
      </c>
      <c r="M1188">
        <v>3</v>
      </c>
      <c r="N1188">
        <v>1315</v>
      </c>
      <c r="O1188">
        <v>20150002128</v>
      </c>
      <c r="P1188">
        <v>71</v>
      </c>
      <c r="Q1188">
        <f t="shared" si="36"/>
        <v>-5</v>
      </c>
      <c r="R1188">
        <f t="shared" si="37"/>
        <v>-159.94999999999999</v>
      </c>
    </row>
    <row r="1189" spans="1:18">
      <c r="A1189">
        <v>27603</v>
      </c>
      <c r="B1189" t="s">
        <v>745</v>
      </c>
      <c r="C1189" t="s">
        <v>765</v>
      </c>
      <c r="D1189" s="1">
        <v>42222</v>
      </c>
      <c r="E1189">
        <v>75.239999999999995</v>
      </c>
      <c r="F1189" s="1">
        <v>42234</v>
      </c>
      <c r="G1189" s="1">
        <v>42235</v>
      </c>
      <c r="H1189">
        <v>2</v>
      </c>
      <c r="I1189" s="1">
        <v>42310</v>
      </c>
      <c r="J1189" s="1">
        <v>42304</v>
      </c>
      <c r="K1189">
        <v>75.239999999999995</v>
      </c>
      <c r="L1189">
        <v>1</v>
      </c>
      <c r="M1189">
        <v>3</v>
      </c>
      <c r="N1189">
        <v>1315</v>
      </c>
      <c r="O1189">
        <v>20150002129</v>
      </c>
      <c r="P1189">
        <v>71</v>
      </c>
      <c r="Q1189">
        <f t="shared" si="36"/>
        <v>-5</v>
      </c>
      <c r="R1189">
        <f t="shared" si="37"/>
        <v>-376.2</v>
      </c>
    </row>
    <row r="1190" spans="1:18">
      <c r="A1190">
        <v>27603</v>
      </c>
      <c r="B1190" t="s">
        <v>745</v>
      </c>
      <c r="C1190" t="s">
        <v>766</v>
      </c>
      <c r="D1190" s="1">
        <v>42222</v>
      </c>
      <c r="E1190">
        <v>165.8</v>
      </c>
      <c r="F1190" s="1">
        <v>42234</v>
      </c>
      <c r="G1190" s="1">
        <v>42235</v>
      </c>
      <c r="H1190">
        <v>2</v>
      </c>
      <c r="I1190" s="1">
        <v>42310</v>
      </c>
      <c r="J1190" s="1">
        <v>42304</v>
      </c>
      <c r="K1190">
        <v>165.8</v>
      </c>
      <c r="L1190">
        <v>1</v>
      </c>
      <c r="M1190">
        <v>3</v>
      </c>
      <c r="N1190">
        <v>1315</v>
      </c>
      <c r="O1190">
        <v>20150002126</v>
      </c>
      <c r="P1190">
        <v>71</v>
      </c>
      <c r="Q1190">
        <f t="shared" si="36"/>
        <v>-5</v>
      </c>
      <c r="R1190">
        <f t="shared" si="37"/>
        <v>-829</v>
      </c>
    </row>
    <row r="1191" spans="1:18">
      <c r="A1191">
        <v>27603</v>
      </c>
      <c r="B1191" t="s">
        <v>745</v>
      </c>
      <c r="C1191" t="s">
        <v>767</v>
      </c>
      <c r="D1191" s="1">
        <v>42222</v>
      </c>
      <c r="E1191">
        <v>68.900000000000006</v>
      </c>
      <c r="F1191" s="1">
        <v>42234</v>
      </c>
      <c r="G1191" s="1">
        <v>42235</v>
      </c>
      <c r="H1191">
        <v>2</v>
      </c>
      <c r="I1191" s="1">
        <v>42310</v>
      </c>
      <c r="J1191" s="1">
        <v>42304</v>
      </c>
      <c r="K1191">
        <v>68.900000000000006</v>
      </c>
      <c r="L1191">
        <v>1</v>
      </c>
      <c r="M1191">
        <v>3</v>
      </c>
      <c r="N1191">
        <v>1315</v>
      </c>
      <c r="O1191">
        <v>20150002127</v>
      </c>
      <c r="P1191">
        <v>71</v>
      </c>
      <c r="Q1191">
        <f t="shared" si="36"/>
        <v>-5</v>
      </c>
      <c r="R1191">
        <f t="shared" si="37"/>
        <v>-344.5</v>
      </c>
    </row>
    <row r="1192" spans="1:18">
      <c r="A1192">
        <v>27603</v>
      </c>
      <c r="B1192" t="s">
        <v>745</v>
      </c>
      <c r="C1192" t="s">
        <v>768</v>
      </c>
      <c r="D1192" s="1">
        <v>42222</v>
      </c>
      <c r="E1192">
        <v>71.27</v>
      </c>
      <c r="F1192" s="1">
        <v>42234</v>
      </c>
      <c r="G1192" s="1">
        <v>42235</v>
      </c>
      <c r="H1192">
        <v>2</v>
      </c>
      <c r="I1192" s="1">
        <v>42310</v>
      </c>
      <c r="J1192" s="1">
        <v>42304</v>
      </c>
      <c r="K1192">
        <v>71.27</v>
      </c>
      <c r="L1192">
        <v>1</v>
      </c>
      <c r="M1192">
        <v>3</v>
      </c>
      <c r="N1192">
        <v>1315</v>
      </c>
      <c r="O1192">
        <v>20150002130</v>
      </c>
      <c r="P1192">
        <v>71</v>
      </c>
      <c r="Q1192">
        <f t="shared" si="36"/>
        <v>-5</v>
      </c>
      <c r="R1192">
        <f t="shared" si="37"/>
        <v>-356.34999999999997</v>
      </c>
    </row>
    <row r="1193" spans="1:18">
      <c r="A1193">
        <v>27603</v>
      </c>
      <c r="B1193" t="s">
        <v>745</v>
      </c>
      <c r="C1193" t="s">
        <v>769</v>
      </c>
      <c r="D1193" s="1">
        <v>42283</v>
      </c>
      <c r="E1193">
        <v>74.62</v>
      </c>
      <c r="F1193" s="1">
        <v>42298</v>
      </c>
      <c r="G1193" s="1">
        <v>42298</v>
      </c>
      <c r="H1193">
        <v>1</v>
      </c>
      <c r="I1193" s="1">
        <v>42369</v>
      </c>
      <c r="J1193" s="1">
        <v>42342</v>
      </c>
      <c r="K1193">
        <v>74.62</v>
      </c>
      <c r="L1193">
        <v>1</v>
      </c>
      <c r="M1193">
        <v>3</v>
      </c>
      <c r="N1193">
        <v>1315</v>
      </c>
      <c r="O1193">
        <v>20150002432</v>
      </c>
      <c r="P1193">
        <v>45</v>
      </c>
      <c r="Q1193">
        <f t="shared" si="36"/>
        <v>-26</v>
      </c>
      <c r="R1193">
        <f t="shared" si="37"/>
        <v>-1940.1200000000001</v>
      </c>
    </row>
    <row r="1194" spans="1:18">
      <c r="A1194">
        <v>27603</v>
      </c>
      <c r="B1194" t="s">
        <v>745</v>
      </c>
      <c r="C1194" t="s">
        <v>770</v>
      </c>
      <c r="D1194" s="1">
        <v>42283</v>
      </c>
      <c r="E1194">
        <v>64.53</v>
      </c>
      <c r="F1194" s="1">
        <v>42298</v>
      </c>
      <c r="G1194" s="1">
        <v>42298</v>
      </c>
      <c r="H1194">
        <v>1</v>
      </c>
      <c r="I1194" s="1">
        <v>42369</v>
      </c>
      <c r="J1194" s="1">
        <v>42342</v>
      </c>
      <c r="K1194">
        <v>64.53</v>
      </c>
      <c r="L1194">
        <v>1</v>
      </c>
      <c r="M1194">
        <v>3</v>
      </c>
      <c r="N1194">
        <v>1315</v>
      </c>
      <c r="O1194">
        <v>20150002434</v>
      </c>
      <c r="P1194">
        <v>45</v>
      </c>
      <c r="Q1194">
        <f t="shared" si="36"/>
        <v>-26</v>
      </c>
      <c r="R1194">
        <f t="shared" si="37"/>
        <v>-1677.78</v>
      </c>
    </row>
    <row r="1195" spans="1:18">
      <c r="A1195">
        <v>27603</v>
      </c>
      <c r="B1195" t="s">
        <v>745</v>
      </c>
      <c r="C1195" t="s">
        <v>771</v>
      </c>
      <c r="D1195" s="1">
        <v>42283</v>
      </c>
      <c r="E1195">
        <v>71.13</v>
      </c>
      <c r="F1195" s="1">
        <v>42298</v>
      </c>
      <c r="G1195" s="1">
        <v>42298</v>
      </c>
      <c r="H1195">
        <v>1</v>
      </c>
      <c r="I1195" s="1">
        <v>42369</v>
      </c>
      <c r="J1195" s="1">
        <v>42342</v>
      </c>
      <c r="K1195">
        <v>71.13</v>
      </c>
      <c r="L1195">
        <v>1</v>
      </c>
      <c r="M1195">
        <v>3</v>
      </c>
      <c r="N1195">
        <v>1315</v>
      </c>
      <c r="O1195">
        <v>20150002433</v>
      </c>
      <c r="P1195">
        <v>45</v>
      </c>
      <c r="Q1195">
        <f t="shared" si="36"/>
        <v>-26</v>
      </c>
      <c r="R1195">
        <f t="shared" si="37"/>
        <v>-1849.3799999999999</v>
      </c>
    </row>
    <row r="1196" spans="1:18">
      <c r="A1196">
        <v>27603</v>
      </c>
      <c r="B1196" t="s">
        <v>745</v>
      </c>
      <c r="C1196" t="s">
        <v>772</v>
      </c>
      <c r="D1196" s="1">
        <v>42283</v>
      </c>
      <c r="E1196">
        <v>65.709999999999994</v>
      </c>
      <c r="F1196" s="1">
        <v>42298</v>
      </c>
      <c r="G1196" s="1">
        <v>42298</v>
      </c>
      <c r="H1196">
        <v>1</v>
      </c>
      <c r="I1196" s="1">
        <v>42369</v>
      </c>
      <c r="J1196" s="1">
        <v>42342</v>
      </c>
      <c r="K1196">
        <v>65.709999999999994</v>
      </c>
      <c r="L1196">
        <v>1</v>
      </c>
      <c r="M1196">
        <v>3</v>
      </c>
      <c r="N1196">
        <v>1315</v>
      </c>
      <c r="O1196">
        <v>20150002435</v>
      </c>
      <c r="P1196">
        <v>45</v>
      </c>
      <c r="Q1196">
        <f t="shared" si="36"/>
        <v>-26</v>
      </c>
      <c r="R1196">
        <f t="shared" si="37"/>
        <v>-1708.4599999999998</v>
      </c>
    </row>
    <row r="1197" spans="1:18">
      <c r="A1197">
        <v>27603</v>
      </c>
      <c r="B1197" t="s">
        <v>745</v>
      </c>
      <c r="C1197" t="s">
        <v>773</v>
      </c>
      <c r="D1197" s="1">
        <v>42283</v>
      </c>
      <c r="E1197">
        <v>139.22999999999999</v>
      </c>
      <c r="F1197" s="1">
        <v>42298</v>
      </c>
      <c r="G1197" s="1">
        <v>42298</v>
      </c>
      <c r="H1197">
        <v>1</v>
      </c>
      <c r="I1197" s="1">
        <v>42369</v>
      </c>
      <c r="J1197" s="1">
        <v>42342</v>
      </c>
      <c r="K1197">
        <v>139.22999999999999</v>
      </c>
      <c r="L1197">
        <v>1</v>
      </c>
      <c r="M1197">
        <v>3</v>
      </c>
      <c r="N1197">
        <v>1315</v>
      </c>
      <c r="O1197">
        <v>20150002436</v>
      </c>
      <c r="P1197">
        <v>45</v>
      </c>
      <c r="Q1197">
        <f t="shared" si="36"/>
        <v>-26</v>
      </c>
      <c r="R1197">
        <f t="shared" si="37"/>
        <v>-3619.9799999999996</v>
      </c>
    </row>
    <row r="1198" spans="1:18">
      <c r="A1198">
        <v>27603</v>
      </c>
      <c r="B1198" t="s">
        <v>745</v>
      </c>
      <c r="C1198" t="s">
        <v>774</v>
      </c>
      <c r="D1198" s="1">
        <v>41978</v>
      </c>
      <c r="E1198">
        <v>87.5</v>
      </c>
      <c r="F1198" s="1">
        <v>42003</v>
      </c>
      <c r="G1198" s="1">
        <v>42003</v>
      </c>
      <c r="H1198">
        <v>1</v>
      </c>
      <c r="I1198" s="1">
        <v>42065</v>
      </c>
      <c r="J1198" s="1">
        <v>42055</v>
      </c>
      <c r="K1198">
        <v>36.6</v>
      </c>
      <c r="L1198">
        <v>1</v>
      </c>
      <c r="M1198">
        <v>3</v>
      </c>
      <c r="N1198">
        <v>1315</v>
      </c>
      <c r="O1198">
        <v>20150000378</v>
      </c>
      <c r="P1198">
        <v>53</v>
      </c>
      <c r="Q1198">
        <f t="shared" si="36"/>
        <v>-9</v>
      </c>
      <c r="R1198">
        <f t="shared" si="37"/>
        <v>-329.40000000000003</v>
      </c>
    </row>
    <row r="1199" spans="1:18">
      <c r="A1199">
        <v>27603</v>
      </c>
      <c r="B1199" t="s">
        <v>745</v>
      </c>
      <c r="C1199" t="s">
        <v>774</v>
      </c>
      <c r="D1199" s="1">
        <v>41978</v>
      </c>
      <c r="E1199">
        <v>87.5</v>
      </c>
      <c r="F1199" s="1">
        <v>42003</v>
      </c>
      <c r="G1199" s="1">
        <v>42003</v>
      </c>
      <c r="H1199">
        <v>1</v>
      </c>
      <c r="I1199" s="1">
        <v>42065</v>
      </c>
      <c r="J1199" s="1">
        <v>42055</v>
      </c>
      <c r="K1199">
        <v>50.9</v>
      </c>
      <c r="L1199">
        <v>1</v>
      </c>
      <c r="M1199">
        <v>3</v>
      </c>
      <c r="N1199">
        <v>1315</v>
      </c>
      <c r="O1199">
        <v>20150000379</v>
      </c>
      <c r="P1199">
        <v>53</v>
      </c>
      <c r="Q1199">
        <f t="shared" si="36"/>
        <v>-9</v>
      </c>
      <c r="R1199">
        <f t="shared" si="37"/>
        <v>-458.09999999999997</v>
      </c>
    </row>
    <row r="1200" spans="1:18">
      <c r="A1200">
        <v>27603</v>
      </c>
      <c r="B1200" t="s">
        <v>745</v>
      </c>
      <c r="C1200" t="s">
        <v>775</v>
      </c>
      <c r="D1200" s="1">
        <v>41978</v>
      </c>
      <c r="E1200">
        <v>283</v>
      </c>
      <c r="F1200" s="1">
        <v>42003</v>
      </c>
      <c r="G1200" s="1">
        <v>42003</v>
      </c>
      <c r="H1200">
        <v>1</v>
      </c>
      <c r="I1200" s="1">
        <v>42065</v>
      </c>
      <c r="J1200" s="1">
        <v>42058</v>
      </c>
      <c r="K1200">
        <v>1.25</v>
      </c>
      <c r="L1200">
        <v>1</v>
      </c>
      <c r="M1200">
        <v>3</v>
      </c>
      <c r="N1200">
        <v>1315</v>
      </c>
      <c r="O1200">
        <v>20150000451</v>
      </c>
      <c r="P1200">
        <v>56</v>
      </c>
      <c r="Q1200">
        <f t="shared" si="36"/>
        <v>-6</v>
      </c>
      <c r="R1200">
        <f t="shared" si="37"/>
        <v>-7.5</v>
      </c>
    </row>
    <row r="1201" spans="1:18">
      <c r="A1201">
        <v>27603</v>
      </c>
      <c r="B1201" t="s">
        <v>745</v>
      </c>
      <c r="C1201" t="s">
        <v>775</v>
      </c>
      <c r="D1201" s="1">
        <v>41978</v>
      </c>
      <c r="E1201">
        <v>283</v>
      </c>
      <c r="F1201" s="1">
        <v>42003</v>
      </c>
      <c r="G1201" s="1">
        <v>42003</v>
      </c>
      <c r="H1201">
        <v>1</v>
      </c>
      <c r="I1201" s="1">
        <v>42065</v>
      </c>
      <c r="J1201" s="1">
        <v>42058</v>
      </c>
      <c r="K1201">
        <v>281.75</v>
      </c>
      <c r="L1201">
        <v>1</v>
      </c>
      <c r="M1201">
        <v>3</v>
      </c>
      <c r="N1201">
        <v>1315</v>
      </c>
      <c r="O1201">
        <v>20150000452</v>
      </c>
      <c r="P1201">
        <v>56</v>
      </c>
      <c r="Q1201">
        <f t="shared" ref="Q1201:Q1264" si="38">(J1201-I1201)+1</f>
        <v>-6</v>
      </c>
      <c r="R1201">
        <f t="shared" ref="R1201:R1264" si="39">K1201*Q1201</f>
        <v>-1690.5</v>
      </c>
    </row>
    <row r="1202" spans="1:18">
      <c r="A1202">
        <v>27603</v>
      </c>
      <c r="B1202" t="s">
        <v>745</v>
      </c>
      <c r="C1202" t="s">
        <v>776</v>
      </c>
      <c r="D1202" s="1">
        <v>41978</v>
      </c>
      <c r="E1202">
        <v>89</v>
      </c>
      <c r="F1202" s="1">
        <v>41997</v>
      </c>
      <c r="G1202" s="1">
        <v>42004</v>
      </c>
      <c r="H1202">
        <v>8</v>
      </c>
      <c r="I1202" s="1">
        <v>42065</v>
      </c>
      <c r="J1202" s="1">
        <v>42055</v>
      </c>
      <c r="K1202">
        <v>27.68</v>
      </c>
      <c r="L1202">
        <v>1</v>
      </c>
      <c r="M1202">
        <v>3</v>
      </c>
      <c r="N1202">
        <v>1315</v>
      </c>
      <c r="O1202">
        <v>20150000376</v>
      </c>
      <c r="P1202">
        <v>59</v>
      </c>
      <c r="Q1202">
        <f t="shared" si="38"/>
        <v>-9</v>
      </c>
      <c r="R1202">
        <f t="shared" si="39"/>
        <v>-249.12</v>
      </c>
    </row>
    <row r="1203" spans="1:18">
      <c r="A1203">
        <v>27603</v>
      </c>
      <c r="B1203" t="s">
        <v>745</v>
      </c>
      <c r="C1203" t="s">
        <v>776</v>
      </c>
      <c r="D1203" s="1">
        <v>41978</v>
      </c>
      <c r="E1203">
        <v>89</v>
      </c>
      <c r="F1203" s="1">
        <v>41997</v>
      </c>
      <c r="G1203" s="1">
        <v>42004</v>
      </c>
      <c r="H1203">
        <v>8</v>
      </c>
      <c r="I1203" s="1">
        <v>42065</v>
      </c>
      <c r="J1203" s="1">
        <v>42055</v>
      </c>
      <c r="K1203">
        <v>61.32</v>
      </c>
      <c r="L1203">
        <v>1</v>
      </c>
      <c r="M1203">
        <v>3</v>
      </c>
      <c r="N1203">
        <v>1315</v>
      </c>
      <c r="O1203">
        <v>20150000377</v>
      </c>
      <c r="P1203">
        <v>59</v>
      </c>
      <c r="Q1203">
        <f t="shared" si="38"/>
        <v>-9</v>
      </c>
      <c r="R1203">
        <f t="shared" si="39"/>
        <v>-551.88</v>
      </c>
    </row>
    <row r="1204" spans="1:18">
      <c r="A1204">
        <v>27603</v>
      </c>
      <c r="B1204" t="s">
        <v>745</v>
      </c>
      <c r="C1204" t="s">
        <v>777</v>
      </c>
      <c r="D1204" s="1">
        <v>41978</v>
      </c>
      <c r="E1204">
        <v>153</v>
      </c>
      <c r="F1204" s="1">
        <v>42011</v>
      </c>
      <c r="G1204" s="1">
        <v>42012</v>
      </c>
      <c r="H1204">
        <v>2</v>
      </c>
      <c r="I1204" s="1">
        <v>42065</v>
      </c>
      <c r="J1204" s="1">
        <v>42055</v>
      </c>
      <c r="K1204">
        <v>131.04</v>
      </c>
      <c r="L1204">
        <v>1</v>
      </c>
      <c r="M1204">
        <v>3</v>
      </c>
      <c r="N1204">
        <v>1315</v>
      </c>
      <c r="O1204">
        <v>20150000373</v>
      </c>
      <c r="P1204">
        <v>45</v>
      </c>
      <c r="Q1204">
        <f t="shared" si="38"/>
        <v>-9</v>
      </c>
      <c r="R1204">
        <f t="shared" si="39"/>
        <v>-1179.3599999999999</v>
      </c>
    </row>
    <row r="1205" spans="1:18">
      <c r="A1205">
        <v>27603</v>
      </c>
      <c r="B1205" t="s">
        <v>745</v>
      </c>
      <c r="C1205" t="s">
        <v>777</v>
      </c>
      <c r="D1205" s="1">
        <v>41978</v>
      </c>
      <c r="E1205">
        <v>153</v>
      </c>
      <c r="F1205" s="1">
        <v>42011</v>
      </c>
      <c r="G1205" s="1">
        <v>42012</v>
      </c>
      <c r="H1205">
        <v>2</v>
      </c>
      <c r="I1205" s="1">
        <v>42065</v>
      </c>
      <c r="J1205" s="1">
        <v>42055</v>
      </c>
      <c r="K1205">
        <v>21.96</v>
      </c>
      <c r="L1205">
        <v>1</v>
      </c>
      <c r="M1205">
        <v>3</v>
      </c>
      <c r="N1205">
        <v>1315</v>
      </c>
      <c r="O1205">
        <v>20150000374</v>
      </c>
      <c r="P1205">
        <v>45</v>
      </c>
      <c r="Q1205">
        <f t="shared" si="38"/>
        <v>-9</v>
      </c>
      <c r="R1205">
        <f t="shared" si="39"/>
        <v>-197.64000000000001</v>
      </c>
    </row>
    <row r="1206" spans="1:18">
      <c r="A1206">
        <v>27603</v>
      </c>
      <c r="B1206" t="s">
        <v>745</v>
      </c>
      <c r="C1206" t="s">
        <v>778</v>
      </c>
      <c r="D1206" s="1">
        <v>41978</v>
      </c>
      <c r="E1206">
        <v>61</v>
      </c>
      <c r="F1206" s="1">
        <v>41997</v>
      </c>
      <c r="G1206" s="1">
        <v>42004</v>
      </c>
      <c r="H1206">
        <v>8</v>
      </c>
      <c r="I1206" s="1">
        <v>42065</v>
      </c>
      <c r="J1206" s="1">
        <v>42055</v>
      </c>
      <c r="K1206">
        <v>2.95</v>
      </c>
      <c r="L1206">
        <v>1</v>
      </c>
      <c r="M1206">
        <v>3</v>
      </c>
      <c r="N1206">
        <v>1315</v>
      </c>
      <c r="O1206">
        <v>20150000373</v>
      </c>
      <c r="P1206">
        <v>59</v>
      </c>
      <c r="Q1206">
        <f t="shared" si="38"/>
        <v>-9</v>
      </c>
      <c r="R1206">
        <f t="shared" si="39"/>
        <v>-26.55</v>
      </c>
    </row>
    <row r="1207" spans="1:18">
      <c r="A1207">
        <v>27603</v>
      </c>
      <c r="B1207" t="s">
        <v>745</v>
      </c>
      <c r="C1207" t="s">
        <v>778</v>
      </c>
      <c r="D1207" s="1">
        <v>41978</v>
      </c>
      <c r="E1207">
        <v>61</v>
      </c>
      <c r="F1207" s="1">
        <v>41997</v>
      </c>
      <c r="G1207" s="1">
        <v>42004</v>
      </c>
      <c r="H1207">
        <v>8</v>
      </c>
      <c r="I1207" s="1">
        <v>42065</v>
      </c>
      <c r="J1207" s="1">
        <v>42055</v>
      </c>
      <c r="K1207">
        <v>58.05</v>
      </c>
      <c r="L1207">
        <v>1</v>
      </c>
      <c r="M1207">
        <v>3</v>
      </c>
      <c r="N1207">
        <v>1315</v>
      </c>
      <c r="O1207">
        <v>20150000374</v>
      </c>
      <c r="P1207">
        <v>59</v>
      </c>
      <c r="Q1207">
        <f t="shared" si="38"/>
        <v>-9</v>
      </c>
      <c r="R1207">
        <f t="shared" si="39"/>
        <v>-522.44999999999993</v>
      </c>
    </row>
    <row r="1208" spans="1:18">
      <c r="A1208">
        <v>30527</v>
      </c>
      <c r="B1208" t="s">
        <v>779</v>
      </c>
      <c r="C1208" t="s">
        <v>780</v>
      </c>
      <c r="D1208" s="1">
        <v>42004</v>
      </c>
      <c r="E1208">
        <v>945.63</v>
      </c>
      <c r="F1208" s="1">
        <v>42012</v>
      </c>
      <c r="G1208" s="1">
        <v>42012</v>
      </c>
      <c r="H1208">
        <v>1</v>
      </c>
      <c r="I1208" s="1">
        <v>42049</v>
      </c>
      <c r="J1208" s="1">
        <v>42031</v>
      </c>
      <c r="K1208">
        <v>552.16</v>
      </c>
      <c r="L1208">
        <v>1</v>
      </c>
      <c r="M1208">
        <v>2</v>
      </c>
      <c r="N1208">
        <v>1202</v>
      </c>
      <c r="O1208">
        <v>20150000172</v>
      </c>
      <c r="P1208">
        <v>20</v>
      </c>
      <c r="Q1208">
        <f t="shared" si="38"/>
        <v>-17</v>
      </c>
      <c r="R1208">
        <f t="shared" si="39"/>
        <v>-9386.7199999999993</v>
      </c>
    </row>
    <row r="1209" spans="1:18">
      <c r="A1209">
        <v>30527</v>
      </c>
      <c r="B1209" t="s">
        <v>779</v>
      </c>
      <c r="C1209" t="s">
        <v>780</v>
      </c>
      <c r="D1209" s="1">
        <v>42004</v>
      </c>
      <c r="E1209">
        <v>945.63</v>
      </c>
      <c r="F1209" s="1">
        <v>42012</v>
      </c>
      <c r="G1209" s="1">
        <v>42012</v>
      </c>
      <c r="H1209">
        <v>1</v>
      </c>
      <c r="I1209" s="1">
        <v>42049</v>
      </c>
      <c r="J1209" s="1">
        <v>42031</v>
      </c>
      <c r="K1209">
        <v>393.47</v>
      </c>
      <c r="L1209">
        <v>1</v>
      </c>
      <c r="M1209">
        <v>2</v>
      </c>
      <c r="N1209">
        <v>1202</v>
      </c>
      <c r="O1209">
        <v>20150000173</v>
      </c>
      <c r="P1209">
        <v>20</v>
      </c>
      <c r="Q1209">
        <f t="shared" si="38"/>
        <v>-17</v>
      </c>
      <c r="R1209">
        <f t="shared" si="39"/>
        <v>-6688.9900000000007</v>
      </c>
    </row>
    <row r="1210" spans="1:18">
      <c r="A1210">
        <v>30527</v>
      </c>
      <c r="B1210" t="s">
        <v>779</v>
      </c>
      <c r="C1210" t="s">
        <v>781</v>
      </c>
      <c r="D1210" s="1">
        <v>42035</v>
      </c>
      <c r="E1210">
        <v>504.39</v>
      </c>
      <c r="F1210" s="1">
        <v>42044</v>
      </c>
      <c r="G1210" s="1">
        <v>42045</v>
      </c>
      <c r="H1210">
        <v>2</v>
      </c>
      <c r="I1210" s="1">
        <v>42080</v>
      </c>
      <c r="J1210" s="1">
        <v>42073</v>
      </c>
      <c r="K1210">
        <v>255.97</v>
      </c>
      <c r="L1210">
        <v>1</v>
      </c>
      <c r="M1210">
        <v>2</v>
      </c>
      <c r="N1210">
        <v>1202</v>
      </c>
      <c r="O1210">
        <v>20150000539</v>
      </c>
      <c r="P1210">
        <v>30</v>
      </c>
      <c r="Q1210">
        <f t="shared" si="38"/>
        <v>-6</v>
      </c>
      <c r="R1210">
        <f t="shared" si="39"/>
        <v>-1535.82</v>
      </c>
    </row>
    <row r="1211" spans="1:18">
      <c r="A1211">
        <v>30527</v>
      </c>
      <c r="B1211" t="s">
        <v>779</v>
      </c>
      <c r="C1211" t="s">
        <v>781</v>
      </c>
      <c r="D1211" s="1">
        <v>42035</v>
      </c>
      <c r="E1211">
        <v>504.39</v>
      </c>
      <c r="F1211" s="1">
        <v>42044</v>
      </c>
      <c r="G1211" s="1">
        <v>42045</v>
      </c>
      <c r="H1211">
        <v>2</v>
      </c>
      <c r="I1211" s="1">
        <v>42080</v>
      </c>
      <c r="J1211" s="1">
        <v>42073</v>
      </c>
      <c r="K1211">
        <v>202.33</v>
      </c>
      <c r="L1211">
        <v>1</v>
      </c>
      <c r="M1211">
        <v>2</v>
      </c>
      <c r="N1211">
        <v>1202</v>
      </c>
      <c r="O1211">
        <v>20150000540</v>
      </c>
      <c r="P1211">
        <v>30</v>
      </c>
      <c r="Q1211">
        <f t="shared" si="38"/>
        <v>-6</v>
      </c>
      <c r="R1211">
        <f t="shared" si="39"/>
        <v>-1213.98</v>
      </c>
    </row>
    <row r="1212" spans="1:18">
      <c r="A1212">
        <v>30527</v>
      </c>
      <c r="B1212" t="s">
        <v>779</v>
      </c>
      <c r="C1212" t="s">
        <v>781</v>
      </c>
      <c r="D1212" s="1">
        <v>42035</v>
      </c>
      <c r="E1212">
        <v>504.39</v>
      </c>
      <c r="F1212" s="1">
        <v>42044</v>
      </c>
      <c r="G1212" s="1">
        <v>42045</v>
      </c>
      <c r="H1212">
        <v>2</v>
      </c>
      <c r="I1212" s="1">
        <v>42080</v>
      </c>
      <c r="J1212" s="1">
        <v>42073</v>
      </c>
      <c r="K1212">
        <v>46.09</v>
      </c>
      <c r="L1212">
        <v>1</v>
      </c>
      <c r="M1212">
        <v>2</v>
      </c>
      <c r="N1212">
        <v>1202</v>
      </c>
      <c r="O1212">
        <v>20150000541</v>
      </c>
      <c r="P1212">
        <v>30</v>
      </c>
      <c r="Q1212">
        <f t="shared" si="38"/>
        <v>-6</v>
      </c>
      <c r="R1212">
        <f t="shared" si="39"/>
        <v>-276.54000000000002</v>
      </c>
    </row>
    <row r="1213" spans="1:18">
      <c r="A1213">
        <v>30527</v>
      </c>
      <c r="B1213" t="s">
        <v>779</v>
      </c>
      <c r="C1213" t="s">
        <v>782</v>
      </c>
      <c r="D1213" s="1">
        <v>42063</v>
      </c>
      <c r="E1213">
        <v>519.64</v>
      </c>
      <c r="F1213" s="1">
        <v>42072</v>
      </c>
      <c r="G1213" s="1">
        <v>42073</v>
      </c>
      <c r="H1213">
        <v>2</v>
      </c>
      <c r="I1213" s="1">
        <v>42108</v>
      </c>
      <c r="J1213" s="1">
        <v>42096</v>
      </c>
      <c r="K1213">
        <v>380.44</v>
      </c>
      <c r="L1213">
        <v>1</v>
      </c>
      <c r="M1213">
        <v>2</v>
      </c>
      <c r="N1213">
        <v>1202</v>
      </c>
      <c r="O1213">
        <v>20150000691</v>
      </c>
      <c r="P1213">
        <v>25</v>
      </c>
      <c r="Q1213">
        <f t="shared" si="38"/>
        <v>-11</v>
      </c>
      <c r="R1213">
        <f t="shared" si="39"/>
        <v>-4184.84</v>
      </c>
    </row>
    <row r="1214" spans="1:18">
      <c r="A1214">
        <v>30527</v>
      </c>
      <c r="B1214" t="s">
        <v>779</v>
      </c>
      <c r="C1214" t="s">
        <v>782</v>
      </c>
      <c r="D1214" s="1">
        <v>42063</v>
      </c>
      <c r="E1214">
        <v>519.64</v>
      </c>
      <c r="F1214" s="1">
        <v>42072</v>
      </c>
      <c r="G1214" s="1">
        <v>42073</v>
      </c>
      <c r="H1214">
        <v>2</v>
      </c>
      <c r="I1214" s="1">
        <v>42108</v>
      </c>
      <c r="J1214" s="1">
        <v>42096</v>
      </c>
      <c r="K1214">
        <v>62.51</v>
      </c>
      <c r="L1214">
        <v>1</v>
      </c>
      <c r="M1214">
        <v>2</v>
      </c>
      <c r="N1214">
        <v>1202</v>
      </c>
      <c r="O1214">
        <v>20150000692</v>
      </c>
      <c r="P1214">
        <v>25</v>
      </c>
      <c r="Q1214">
        <f t="shared" si="38"/>
        <v>-11</v>
      </c>
      <c r="R1214">
        <f t="shared" si="39"/>
        <v>-687.61</v>
      </c>
    </row>
    <row r="1215" spans="1:18">
      <c r="A1215">
        <v>30527</v>
      </c>
      <c r="B1215" t="s">
        <v>779</v>
      </c>
      <c r="C1215" t="s">
        <v>782</v>
      </c>
      <c r="D1215" s="1">
        <v>42063</v>
      </c>
      <c r="E1215">
        <v>519.64</v>
      </c>
      <c r="F1215" s="1">
        <v>42072</v>
      </c>
      <c r="G1215" s="1">
        <v>42073</v>
      </c>
      <c r="H1215">
        <v>2</v>
      </c>
      <c r="I1215" s="1">
        <v>42108</v>
      </c>
      <c r="J1215" s="1">
        <v>42096</v>
      </c>
      <c r="K1215">
        <v>76.69</v>
      </c>
      <c r="L1215">
        <v>1</v>
      </c>
      <c r="M1215">
        <v>2</v>
      </c>
      <c r="N1215">
        <v>1202</v>
      </c>
      <c r="O1215">
        <v>20150000693</v>
      </c>
      <c r="P1215">
        <v>25</v>
      </c>
      <c r="Q1215">
        <f t="shared" si="38"/>
        <v>-11</v>
      </c>
      <c r="R1215">
        <f t="shared" si="39"/>
        <v>-843.58999999999992</v>
      </c>
    </row>
    <row r="1216" spans="1:18">
      <c r="A1216">
        <v>30527</v>
      </c>
      <c r="B1216" t="s">
        <v>779</v>
      </c>
      <c r="C1216" t="s">
        <v>783</v>
      </c>
      <c r="D1216" s="1">
        <v>42094</v>
      </c>
      <c r="E1216">
        <v>632.59</v>
      </c>
      <c r="F1216" s="1">
        <v>42106</v>
      </c>
      <c r="G1216" s="1">
        <v>42107</v>
      </c>
      <c r="H1216">
        <v>2</v>
      </c>
      <c r="I1216" s="1">
        <v>42139</v>
      </c>
      <c r="J1216" s="1">
        <v>42135</v>
      </c>
      <c r="K1216">
        <v>317.87</v>
      </c>
      <c r="L1216">
        <v>1</v>
      </c>
      <c r="M1216">
        <v>2</v>
      </c>
      <c r="N1216">
        <v>1202</v>
      </c>
      <c r="O1216">
        <v>20150000894</v>
      </c>
      <c r="P1216">
        <v>30</v>
      </c>
      <c r="Q1216">
        <f t="shared" si="38"/>
        <v>-3</v>
      </c>
      <c r="R1216">
        <f t="shared" si="39"/>
        <v>-953.61</v>
      </c>
    </row>
    <row r="1217" spans="1:18">
      <c r="A1217">
        <v>30527</v>
      </c>
      <c r="B1217" t="s">
        <v>779</v>
      </c>
      <c r="C1217" t="s">
        <v>783</v>
      </c>
      <c r="D1217" s="1">
        <v>42094</v>
      </c>
      <c r="E1217">
        <v>632.59</v>
      </c>
      <c r="F1217" s="1">
        <v>42106</v>
      </c>
      <c r="G1217" s="1">
        <v>42107</v>
      </c>
      <c r="H1217">
        <v>2</v>
      </c>
      <c r="I1217" s="1">
        <v>42139</v>
      </c>
      <c r="J1217" s="1">
        <v>42135</v>
      </c>
      <c r="K1217">
        <v>66.64</v>
      </c>
      <c r="L1217">
        <v>1</v>
      </c>
      <c r="M1217">
        <v>2</v>
      </c>
      <c r="N1217">
        <v>1202</v>
      </c>
      <c r="O1217">
        <v>20150000895</v>
      </c>
      <c r="P1217">
        <v>30</v>
      </c>
      <c r="Q1217">
        <f t="shared" si="38"/>
        <v>-3</v>
      </c>
      <c r="R1217">
        <f t="shared" si="39"/>
        <v>-199.92000000000002</v>
      </c>
    </row>
    <row r="1218" spans="1:18">
      <c r="A1218">
        <v>30527</v>
      </c>
      <c r="B1218" t="s">
        <v>779</v>
      </c>
      <c r="C1218" t="s">
        <v>783</v>
      </c>
      <c r="D1218" s="1">
        <v>42094</v>
      </c>
      <c r="E1218">
        <v>632.59</v>
      </c>
      <c r="F1218" s="1">
        <v>42106</v>
      </c>
      <c r="G1218" s="1">
        <v>42107</v>
      </c>
      <c r="H1218">
        <v>2</v>
      </c>
      <c r="I1218" s="1">
        <v>42139</v>
      </c>
      <c r="J1218" s="1">
        <v>42135</v>
      </c>
      <c r="K1218">
        <v>248.08</v>
      </c>
      <c r="L1218">
        <v>1</v>
      </c>
      <c r="M1218">
        <v>2</v>
      </c>
      <c r="N1218">
        <v>1202</v>
      </c>
      <c r="O1218">
        <v>20150000896</v>
      </c>
      <c r="P1218">
        <v>30</v>
      </c>
      <c r="Q1218">
        <f t="shared" si="38"/>
        <v>-3</v>
      </c>
      <c r="R1218">
        <f t="shared" si="39"/>
        <v>-744.24</v>
      </c>
    </row>
    <row r="1219" spans="1:18">
      <c r="A1219">
        <v>30527</v>
      </c>
      <c r="B1219" t="s">
        <v>779</v>
      </c>
      <c r="C1219" t="s">
        <v>784</v>
      </c>
      <c r="D1219" s="1">
        <v>42124</v>
      </c>
      <c r="E1219">
        <v>928.13</v>
      </c>
      <c r="F1219" s="1">
        <v>42128</v>
      </c>
      <c r="G1219" s="1">
        <v>42129</v>
      </c>
      <c r="H1219">
        <v>2</v>
      </c>
      <c r="I1219" s="1">
        <v>42169</v>
      </c>
      <c r="J1219" s="1">
        <v>42163</v>
      </c>
      <c r="K1219">
        <v>261.55</v>
      </c>
      <c r="L1219">
        <v>1</v>
      </c>
      <c r="M1219">
        <v>2</v>
      </c>
      <c r="N1219">
        <v>1202</v>
      </c>
      <c r="O1219">
        <v>20150001068</v>
      </c>
      <c r="P1219">
        <v>36</v>
      </c>
      <c r="Q1219">
        <f t="shared" si="38"/>
        <v>-5</v>
      </c>
      <c r="R1219">
        <f t="shared" si="39"/>
        <v>-1307.75</v>
      </c>
    </row>
    <row r="1220" spans="1:18">
      <c r="A1220">
        <v>30527</v>
      </c>
      <c r="B1220" t="s">
        <v>779</v>
      </c>
      <c r="C1220" t="s">
        <v>784</v>
      </c>
      <c r="D1220" s="1">
        <v>42124</v>
      </c>
      <c r="E1220">
        <v>928.13</v>
      </c>
      <c r="F1220" s="1">
        <v>42128</v>
      </c>
      <c r="G1220" s="1">
        <v>42129</v>
      </c>
      <c r="H1220">
        <v>2</v>
      </c>
      <c r="I1220" s="1">
        <v>42169</v>
      </c>
      <c r="J1220" s="1">
        <v>42163</v>
      </c>
      <c r="K1220">
        <v>666.58</v>
      </c>
      <c r="L1220">
        <v>1</v>
      </c>
      <c r="M1220">
        <v>2</v>
      </c>
      <c r="N1220">
        <v>1202</v>
      </c>
      <c r="O1220">
        <v>20150001069</v>
      </c>
      <c r="P1220">
        <v>36</v>
      </c>
      <c r="Q1220">
        <f t="shared" si="38"/>
        <v>-5</v>
      </c>
      <c r="R1220">
        <f t="shared" si="39"/>
        <v>-3332.9</v>
      </c>
    </row>
    <row r="1221" spans="1:18">
      <c r="A1221">
        <v>30527</v>
      </c>
      <c r="B1221" t="s">
        <v>779</v>
      </c>
      <c r="C1221" t="s">
        <v>785</v>
      </c>
      <c r="D1221" s="1">
        <v>42155</v>
      </c>
      <c r="E1221">
        <v>714.01</v>
      </c>
      <c r="F1221" s="1">
        <v>42159</v>
      </c>
      <c r="G1221" s="1">
        <v>42160</v>
      </c>
      <c r="H1221">
        <v>2</v>
      </c>
      <c r="I1221" s="1">
        <v>42200</v>
      </c>
      <c r="J1221" s="1">
        <v>42193</v>
      </c>
      <c r="K1221">
        <v>337.04</v>
      </c>
      <c r="L1221">
        <v>1</v>
      </c>
      <c r="M1221">
        <v>2</v>
      </c>
      <c r="N1221">
        <v>1202</v>
      </c>
      <c r="O1221">
        <v>20150001296</v>
      </c>
      <c r="P1221">
        <v>35</v>
      </c>
      <c r="Q1221">
        <f t="shared" si="38"/>
        <v>-6</v>
      </c>
      <c r="R1221">
        <f t="shared" si="39"/>
        <v>-2022.2400000000002</v>
      </c>
    </row>
    <row r="1222" spans="1:18">
      <c r="A1222">
        <v>30527</v>
      </c>
      <c r="B1222" t="s">
        <v>779</v>
      </c>
      <c r="C1222" t="s">
        <v>785</v>
      </c>
      <c r="D1222" s="1">
        <v>42155</v>
      </c>
      <c r="E1222">
        <v>714.01</v>
      </c>
      <c r="F1222" s="1">
        <v>42159</v>
      </c>
      <c r="G1222" s="1">
        <v>42160</v>
      </c>
      <c r="H1222">
        <v>2</v>
      </c>
      <c r="I1222" s="1">
        <v>42200</v>
      </c>
      <c r="J1222" s="1">
        <v>42193</v>
      </c>
      <c r="K1222">
        <v>376.97</v>
      </c>
      <c r="L1222">
        <v>1</v>
      </c>
      <c r="M1222">
        <v>2</v>
      </c>
      <c r="N1222">
        <v>1202</v>
      </c>
      <c r="O1222">
        <v>20150001297</v>
      </c>
      <c r="P1222">
        <v>35</v>
      </c>
      <c r="Q1222">
        <f t="shared" si="38"/>
        <v>-6</v>
      </c>
      <c r="R1222">
        <f t="shared" si="39"/>
        <v>-2261.8200000000002</v>
      </c>
    </row>
    <row r="1223" spans="1:18">
      <c r="A1223">
        <v>30527</v>
      </c>
      <c r="B1223" t="s">
        <v>779</v>
      </c>
      <c r="C1223" t="s">
        <v>786</v>
      </c>
      <c r="D1223" s="1">
        <v>42185</v>
      </c>
      <c r="E1223">
        <v>963.77</v>
      </c>
      <c r="F1223" s="1">
        <v>42192</v>
      </c>
      <c r="G1223" s="1">
        <v>42198</v>
      </c>
      <c r="H1223">
        <v>7</v>
      </c>
      <c r="I1223" s="1">
        <v>42230</v>
      </c>
      <c r="J1223" s="1">
        <v>42208</v>
      </c>
      <c r="K1223">
        <v>359.39</v>
      </c>
      <c r="L1223">
        <v>1</v>
      </c>
      <c r="M1223">
        <v>2</v>
      </c>
      <c r="N1223">
        <v>1202</v>
      </c>
      <c r="O1223">
        <v>20150001488</v>
      </c>
      <c r="P1223">
        <v>17</v>
      </c>
      <c r="Q1223">
        <f t="shared" si="38"/>
        <v>-21</v>
      </c>
      <c r="R1223">
        <f t="shared" si="39"/>
        <v>-7547.19</v>
      </c>
    </row>
    <row r="1224" spans="1:18">
      <c r="A1224">
        <v>30527</v>
      </c>
      <c r="B1224" t="s">
        <v>779</v>
      </c>
      <c r="C1224" t="s">
        <v>786</v>
      </c>
      <c r="D1224" s="1">
        <v>42185</v>
      </c>
      <c r="E1224">
        <v>963.77</v>
      </c>
      <c r="F1224" s="1">
        <v>42192</v>
      </c>
      <c r="G1224" s="1">
        <v>42198</v>
      </c>
      <c r="H1224">
        <v>7</v>
      </c>
      <c r="I1224" s="1">
        <v>42230</v>
      </c>
      <c r="J1224" s="1">
        <v>42208</v>
      </c>
      <c r="K1224">
        <v>148.15</v>
      </c>
      <c r="L1224">
        <v>1</v>
      </c>
      <c r="M1224">
        <v>2</v>
      </c>
      <c r="N1224">
        <v>1202</v>
      </c>
      <c r="O1224">
        <v>20150001489</v>
      </c>
      <c r="P1224">
        <v>17</v>
      </c>
      <c r="Q1224">
        <f t="shared" si="38"/>
        <v>-21</v>
      </c>
      <c r="R1224">
        <f t="shared" si="39"/>
        <v>-3111.15</v>
      </c>
    </row>
    <row r="1225" spans="1:18">
      <c r="A1225">
        <v>30527</v>
      </c>
      <c r="B1225" t="s">
        <v>779</v>
      </c>
      <c r="C1225" t="s">
        <v>786</v>
      </c>
      <c r="D1225" s="1">
        <v>42185</v>
      </c>
      <c r="E1225">
        <v>963.77</v>
      </c>
      <c r="F1225" s="1">
        <v>42192</v>
      </c>
      <c r="G1225" s="1">
        <v>42198</v>
      </c>
      <c r="H1225">
        <v>7</v>
      </c>
      <c r="I1225" s="1">
        <v>42230</v>
      </c>
      <c r="J1225" s="1">
        <v>42208</v>
      </c>
      <c r="K1225">
        <v>456.23</v>
      </c>
      <c r="L1225">
        <v>1</v>
      </c>
      <c r="M1225">
        <v>2</v>
      </c>
      <c r="N1225">
        <v>1202</v>
      </c>
      <c r="O1225">
        <v>20150001490</v>
      </c>
      <c r="P1225">
        <v>17</v>
      </c>
      <c r="Q1225">
        <f t="shared" si="38"/>
        <v>-21</v>
      </c>
      <c r="R1225">
        <f t="shared" si="39"/>
        <v>-9580.83</v>
      </c>
    </row>
    <row r="1226" spans="1:18">
      <c r="A1226">
        <v>30527</v>
      </c>
      <c r="B1226" t="s">
        <v>779</v>
      </c>
      <c r="C1226" t="s">
        <v>787</v>
      </c>
      <c r="D1226" s="1">
        <v>42216</v>
      </c>
      <c r="E1226">
        <v>597.57000000000005</v>
      </c>
      <c r="F1226" s="1">
        <v>42226</v>
      </c>
      <c r="G1226" s="1">
        <v>42227</v>
      </c>
      <c r="H1226">
        <v>2</v>
      </c>
      <c r="I1226" s="1">
        <v>42256</v>
      </c>
      <c r="J1226" s="1">
        <v>42251</v>
      </c>
      <c r="K1226">
        <v>221.7</v>
      </c>
      <c r="L1226">
        <v>1</v>
      </c>
      <c r="M1226">
        <v>2</v>
      </c>
      <c r="N1226">
        <v>1202</v>
      </c>
      <c r="O1226">
        <v>20150001696</v>
      </c>
      <c r="P1226">
        <v>26</v>
      </c>
      <c r="Q1226">
        <f t="shared" si="38"/>
        <v>-4</v>
      </c>
      <c r="R1226">
        <f t="shared" si="39"/>
        <v>-886.8</v>
      </c>
    </row>
    <row r="1227" spans="1:18">
      <c r="A1227">
        <v>30527</v>
      </c>
      <c r="B1227" t="s">
        <v>779</v>
      </c>
      <c r="C1227" t="s">
        <v>787</v>
      </c>
      <c r="D1227" s="1">
        <v>42216</v>
      </c>
      <c r="E1227">
        <v>597.57000000000005</v>
      </c>
      <c r="F1227" s="1">
        <v>42226</v>
      </c>
      <c r="G1227" s="1">
        <v>42227</v>
      </c>
      <c r="H1227">
        <v>2</v>
      </c>
      <c r="I1227" s="1">
        <v>42256</v>
      </c>
      <c r="J1227" s="1">
        <v>42251</v>
      </c>
      <c r="K1227">
        <v>375.87</v>
      </c>
      <c r="L1227">
        <v>1</v>
      </c>
      <c r="M1227">
        <v>2</v>
      </c>
      <c r="N1227">
        <v>1202</v>
      </c>
      <c r="O1227">
        <v>20150001697</v>
      </c>
      <c r="P1227">
        <v>26</v>
      </c>
      <c r="Q1227">
        <f t="shared" si="38"/>
        <v>-4</v>
      </c>
      <c r="R1227">
        <f t="shared" si="39"/>
        <v>-1503.48</v>
      </c>
    </row>
    <row r="1228" spans="1:18">
      <c r="A1228">
        <v>30527</v>
      </c>
      <c r="B1228" t="s">
        <v>779</v>
      </c>
      <c r="C1228" t="s">
        <v>788</v>
      </c>
      <c r="D1228" s="1">
        <v>42247</v>
      </c>
      <c r="E1228">
        <v>821.03</v>
      </c>
      <c r="F1228" s="1">
        <v>42249</v>
      </c>
      <c r="G1228" s="1">
        <v>42250</v>
      </c>
      <c r="H1228">
        <v>2</v>
      </c>
      <c r="I1228" s="1">
        <v>42292</v>
      </c>
      <c r="J1228" s="1">
        <v>42285</v>
      </c>
      <c r="K1228">
        <v>470.81</v>
      </c>
      <c r="L1228">
        <v>1</v>
      </c>
      <c r="M1228">
        <v>2</v>
      </c>
      <c r="N1228">
        <v>1202</v>
      </c>
      <c r="O1228">
        <v>20150001911</v>
      </c>
      <c r="P1228">
        <v>37</v>
      </c>
      <c r="Q1228">
        <f t="shared" si="38"/>
        <v>-6</v>
      </c>
      <c r="R1228">
        <f t="shared" si="39"/>
        <v>-2824.86</v>
      </c>
    </row>
    <row r="1229" spans="1:18">
      <c r="A1229">
        <v>30527</v>
      </c>
      <c r="B1229" t="s">
        <v>779</v>
      </c>
      <c r="C1229" t="s">
        <v>788</v>
      </c>
      <c r="D1229" s="1">
        <v>42247</v>
      </c>
      <c r="E1229">
        <v>821.03</v>
      </c>
      <c r="F1229" s="1">
        <v>42249</v>
      </c>
      <c r="G1229" s="1">
        <v>42250</v>
      </c>
      <c r="H1229">
        <v>2</v>
      </c>
      <c r="I1229" s="1">
        <v>42292</v>
      </c>
      <c r="J1229" s="1">
        <v>42285</v>
      </c>
      <c r="K1229">
        <v>235.67</v>
      </c>
      <c r="L1229">
        <v>1</v>
      </c>
      <c r="M1229">
        <v>2</v>
      </c>
      <c r="N1229">
        <v>1202</v>
      </c>
      <c r="O1229">
        <v>20150001912</v>
      </c>
      <c r="P1229">
        <v>37</v>
      </c>
      <c r="Q1229">
        <f t="shared" si="38"/>
        <v>-6</v>
      </c>
      <c r="R1229">
        <f t="shared" si="39"/>
        <v>-1414.02</v>
      </c>
    </row>
    <row r="1230" spans="1:18">
      <c r="A1230">
        <v>30527</v>
      </c>
      <c r="B1230" t="s">
        <v>779</v>
      </c>
      <c r="C1230" t="s">
        <v>788</v>
      </c>
      <c r="D1230" s="1">
        <v>42247</v>
      </c>
      <c r="E1230">
        <v>821.03</v>
      </c>
      <c r="F1230" s="1">
        <v>42249</v>
      </c>
      <c r="G1230" s="1">
        <v>42250</v>
      </c>
      <c r="H1230">
        <v>2</v>
      </c>
      <c r="I1230" s="1">
        <v>42292</v>
      </c>
      <c r="J1230" s="1">
        <v>42285</v>
      </c>
      <c r="K1230">
        <v>114.55</v>
      </c>
      <c r="L1230">
        <v>1</v>
      </c>
      <c r="M1230">
        <v>2</v>
      </c>
      <c r="N1230">
        <v>1202</v>
      </c>
      <c r="O1230">
        <v>20150001913</v>
      </c>
      <c r="P1230">
        <v>37</v>
      </c>
      <c r="Q1230">
        <f t="shared" si="38"/>
        <v>-6</v>
      </c>
      <c r="R1230">
        <f t="shared" si="39"/>
        <v>-687.3</v>
      </c>
    </row>
    <row r="1231" spans="1:18">
      <c r="A1231">
        <v>30527</v>
      </c>
      <c r="B1231" t="s">
        <v>779</v>
      </c>
      <c r="C1231" t="s">
        <v>789</v>
      </c>
      <c r="D1231" s="1">
        <v>42277</v>
      </c>
      <c r="E1231">
        <v>500.69</v>
      </c>
      <c r="F1231" s="1">
        <v>42280</v>
      </c>
      <c r="G1231" s="1">
        <v>42283</v>
      </c>
      <c r="H1231">
        <v>4</v>
      </c>
      <c r="I1231" s="1">
        <v>42322</v>
      </c>
      <c r="J1231" s="1">
        <v>42317</v>
      </c>
      <c r="K1231">
        <v>304.76</v>
      </c>
      <c r="L1231">
        <v>1</v>
      </c>
      <c r="M1231">
        <v>2</v>
      </c>
      <c r="N1231">
        <v>1202</v>
      </c>
      <c r="O1231">
        <v>20150002152</v>
      </c>
      <c r="P1231">
        <v>38</v>
      </c>
      <c r="Q1231">
        <f t="shared" si="38"/>
        <v>-4</v>
      </c>
      <c r="R1231">
        <f t="shared" si="39"/>
        <v>-1219.04</v>
      </c>
    </row>
    <row r="1232" spans="1:18">
      <c r="A1232">
        <v>30527</v>
      </c>
      <c r="B1232" t="s">
        <v>779</v>
      </c>
      <c r="C1232" t="s">
        <v>789</v>
      </c>
      <c r="D1232" s="1">
        <v>42277</v>
      </c>
      <c r="E1232">
        <v>500.69</v>
      </c>
      <c r="F1232" s="1">
        <v>42280</v>
      </c>
      <c r="G1232" s="1">
        <v>42283</v>
      </c>
      <c r="H1232">
        <v>4</v>
      </c>
      <c r="I1232" s="1">
        <v>42322</v>
      </c>
      <c r="J1232" s="1">
        <v>42317</v>
      </c>
      <c r="K1232">
        <v>63.81</v>
      </c>
      <c r="L1232">
        <v>1</v>
      </c>
      <c r="M1232">
        <v>2</v>
      </c>
      <c r="N1232">
        <v>1202</v>
      </c>
      <c r="O1232">
        <v>20150002153</v>
      </c>
      <c r="P1232">
        <v>38</v>
      </c>
      <c r="Q1232">
        <f t="shared" si="38"/>
        <v>-4</v>
      </c>
      <c r="R1232">
        <f t="shared" si="39"/>
        <v>-255.24</v>
      </c>
    </row>
    <row r="1233" spans="1:18">
      <c r="A1233">
        <v>30527</v>
      </c>
      <c r="B1233" t="s">
        <v>779</v>
      </c>
      <c r="C1233" t="s">
        <v>789</v>
      </c>
      <c r="D1233" s="1">
        <v>42277</v>
      </c>
      <c r="E1233">
        <v>500.69</v>
      </c>
      <c r="F1233" s="1">
        <v>42280</v>
      </c>
      <c r="G1233" s="1">
        <v>42283</v>
      </c>
      <c r="H1233">
        <v>4</v>
      </c>
      <c r="I1233" s="1">
        <v>42322</v>
      </c>
      <c r="J1233" s="1">
        <v>42317</v>
      </c>
      <c r="K1233">
        <v>132.12</v>
      </c>
      <c r="L1233">
        <v>1</v>
      </c>
      <c r="M1233">
        <v>2</v>
      </c>
      <c r="N1233">
        <v>1202</v>
      </c>
      <c r="O1233">
        <v>20150002154</v>
      </c>
      <c r="P1233">
        <v>38</v>
      </c>
      <c r="Q1233">
        <f t="shared" si="38"/>
        <v>-4</v>
      </c>
      <c r="R1233">
        <f t="shared" si="39"/>
        <v>-528.48</v>
      </c>
    </row>
    <row r="1234" spans="1:18">
      <c r="A1234">
        <v>30527</v>
      </c>
      <c r="B1234" t="s">
        <v>779</v>
      </c>
      <c r="C1234" t="s">
        <v>790</v>
      </c>
      <c r="D1234" s="1">
        <v>42308</v>
      </c>
      <c r="E1234">
        <v>527.45000000000005</v>
      </c>
      <c r="F1234" s="1">
        <v>42319</v>
      </c>
      <c r="G1234" s="1">
        <v>42320</v>
      </c>
      <c r="H1234">
        <v>2</v>
      </c>
      <c r="I1234" s="1">
        <v>42349</v>
      </c>
      <c r="J1234" s="1">
        <v>42338</v>
      </c>
      <c r="K1234">
        <v>342.1</v>
      </c>
      <c r="L1234">
        <v>1</v>
      </c>
      <c r="M1234">
        <v>2</v>
      </c>
      <c r="N1234">
        <v>1202</v>
      </c>
      <c r="O1234">
        <v>20150002398</v>
      </c>
      <c r="P1234">
        <v>20</v>
      </c>
      <c r="Q1234">
        <f t="shared" si="38"/>
        <v>-10</v>
      </c>
      <c r="R1234">
        <f t="shared" si="39"/>
        <v>-3421</v>
      </c>
    </row>
    <row r="1235" spans="1:18">
      <c r="A1235">
        <v>30527</v>
      </c>
      <c r="B1235" t="s">
        <v>779</v>
      </c>
      <c r="C1235" t="s">
        <v>790</v>
      </c>
      <c r="D1235" s="1">
        <v>42308</v>
      </c>
      <c r="E1235">
        <v>527.45000000000005</v>
      </c>
      <c r="F1235" s="1">
        <v>42319</v>
      </c>
      <c r="G1235" s="1">
        <v>42320</v>
      </c>
      <c r="H1235">
        <v>2</v>
      </c>
      <c r="I1235" s="1">
        <v>42349</v>
      </c>
      <c r="J1235" s="1">
        <v>42338</v>
      </c>
      <c r="K1235">
        <v>53.39</v>
      </c>
      <c r="L1235">
        <v>1</v>
      </c>
      <c r="M1235">
        <v>2</v>
      </c>
      <c r="N1235">
        <v>1202</v>
      </c>
      <c r="O1235">
        <v>20150002399</v>
      </c>
      <c r="P1235">
        <v>20</v>
      </c>
      <c r="Q1235">
        <f t="shared" si="38"/>
        <v>-10</v>
      </c>
      <c r="R1235">
        <f t="shared" si="39"/>
        <v>-533.9</v>
      </c>
    </row>
    <row r="1236" spans="1:18">
      <c r="A1236">
        <v>30527</v>
      </c>
      <c r="B1236" t="s">
        <v>779</v>
      </c>
      <c r="C1236" t="s">
        <v>790</v>
      </c>
      <c r="D1236" s="1">
        <v>42308</v>
      </c>
      <c r="E1236">
        <v>527.45000000000005</v>
      </c>
      <c r="F1236" s="1">
        <v>42319</v>
      </c>
      <c r="G1236" s="1">
        <v>42320</v>
      </c>
      <c r="H1236">
        <v>2</v>
      </c>
      <c r="I1236" s="1">
        <v>42349</v>
      </c>
      <c r="J1236" s="1">
        <v>42338</v>
      </c>
      <c r="K1236">
        <v>131.96</v>
      </c>
      <c r="L1236">
        <v>1</v>
      </c>
      <c r="M1236">
        <v>2</v>
      </c>
      <c r="N1236">
        <v>1202</v>
      </c>
      <c r="O1236">
        <v>20150002400</v>
      </c>
      <c r="P1236">
        <v>20</v>
      </c>
      <c r="Q1236">
        <f t="shared" si="38"/>
        <v>-10</v>
      </c>
      <c r="R1236">
        <f t="shared" si="39"/>
        <v>-1319.6000000000001</v>
      </c>
    </row>
    <row r="1237" spans="1:18">
      <c r="A1237">
        <v>30527</v>
      </c>
      <c r="B1237" t="s">
        <v>779</v>
      </c>
      <c r="C1237" t="s">
        <v>791</v>
      </c>
      <c r="D1237" s="1">
        <v>42338</v>
      </c>
      <c r="E1237">
        <v>709.16</v>
      </c>
      <c r="F1237" s="1">
        <v>42341</v>
      </c>
      <c r="G1237" s="1">
        <v>42341</v>
      </c>
      <c r="H1237">
        <v>1</v>
      </c>
      <c r="I1237" s="1">
        <v>42383</v>
      </c>
      <c r="J1237" s="1">
        <v>42349</v>
      </c>
      <c r="K1237">
        <v>223.4</v>
      </c>
      <c r="L1237">
        <v>1</v>
      </c>
      <c r="M1237">
        <v>2</v>
      </c>
      <c r="N1237">
        <v>1202</v>
      </c>
      <c r="O1237">
        <v>20150002495</v>
      </c>
      <c r="P1237">
        <v>9</v>
      </c>
      <c r="Q1237">
        <f t="shared" si="38"/>
        <v>-33</v>
      </c>
      <c r="R1237">
        <f t="shared" si="39"/>
        <v>-7372.2</v>
      </c>
    </row>
    <row r="1238" spans="1:18">
      <c r="A1238">
        <v>30527</v>
      </c>
      <c r="B1238" t="s">
        <v>779</v>
      </c>
      <c r="C1238" t="s">
        <v>791</v>
      </c>
      <c r="D1238" s="1">
        <v>42338</v>
      </c>
      <c r="E1238">
        <v>709.16</v>
      </c>
      <c r="F1238" s="1">
        <v>42341</v>
      </c>
      <c r="G1238" s="1">
        <v>42341</v>
      </c>
      <c r="H1238">
        <v>1</v>
      </c>
      <c r="I1238" s="1">
        <v>42383</v>
      </c>
      <c r="J1238" s="1">
        <v>42349</v>
      </c>
      <c r="K1238">
        <v>170.37</v>
      </c>
      <c r="L1238">
        <v>1</v>
      </c>
      <c r="M1238">
        <v>2</v>
      </c>
      <c r="N1238">
        <v>1202</v>
      </c>
      <c r="O1238">
        <v>20150002496</v>
      </c>
      <c r="P1238">
        <v>9</v>
      </c>
      <c r="Q1238">
        <f t="shared" si="38"/>
        <v>-33</v>
      </c>
      <c r="R1238">
        <f t="shared" si="39"/>
        <v>-5622.21</v>
      </c>
    </row>
    <row r="1239" spans="1:18">
      <c r="A1239">
        <v>30527</v>
      </c>
      <c r="B1239" t="s">
        <v>779</v>
      </c>
      <c r="C1239" t="s">
        <v>791</v>
      </c>
      <c r="D1239" s="1">
        <v>42338</v>
      </c>
      <c r="E1239">
        <v>709.16</v>
      </c>
      <c r="F1239" s="1">
        <v>42341</v>
      </c>
      <c r="G1239" s="1">
        <v>42341</v>
      </c>
      <c r="H1239">
        <v>1</v>
      </c>
      <c r="I1239" s="1">
        <v>42383</v>
      </c>
      <c r="J1239" s="1">
        <v>42349</v>
      </c>
      <c r="K1239">
        <v>315.39</v>
      </c>
      <c r="L1239">
        <v>1</v>
      </c>
      <c r="M1239">
        <v>2</v>
      </c>
      <c r="N1239">
        <v>1202</v>
      </c>
      <c r="O1239">
        <v>20150002497</v>
      </c>
      <c r="P1239">
        <v>9</v>
      </c>
      <c r="Q1239">
        <f t="shared" si="38"/>
        <v>-33</v>
      </c>
      <c r="R1239">
        <f t="shared" si="39"/>
        <v>-10407.869999999999</v>
      </c>
    </row>
    <row r="1240" spans="1:18">
      <c r="A1240">
        <v>23101</v>
      </c>
      <c r="B1240" t="s">
        <v>792</v>
      </c>
      <c r="C1240">
        <v>37</v>
      </c>
      <c r="D1240" s="1">
        <v>41982</v>
      </c>
      <c r="E1240">
        <v>559.98</v>
      </c>
      <c r="F1240" s="1">
        <v>41983</v>
      </c>
      <c r="G1240" s="1">
        <v>41984</v>
      </c>
      <c r="H1240">
        <v>2</v>
      </c>
      <c r="I1240" s="1">
        <v>42013</v>
      </c>
      <c r="J1240" s="1">
        <v>42031</v>
      </c>
      <c r="K1240">
        <v>559.98</v>
      </c>
      <c r="L1240">
        <v>1</v>
      </c>
      <c r="M1240">
        <v>3</v>
      </c>
      <c r="N1240">
        <v>1332</v>
      </c>
      <c r="O1240">
        <v>20150000176</v>
      </c>
      <c r="P1240">
        <v>49</v>
      </c>
      <c r="Q1240">
        <f t="shared" si="38"/>
        <v>19</v>
      </c>
      <c r="R1240">
        <f t="shared" si="39"/>
        <v>10639.62</v>
      </c>
    </row>
    <row r="1241" spans="1:18">
      <c r="A1241">
        <v>23101</v>
      </c>
      <c r="B1241" t="s">
        <v>792</v>
      </c>
      <c r="C1241" t="s">
        <v>793</v>
      </c>
      <c r="D1241" s="1">
        <v>42159</v>
      </c>
      <c r="E1241">
        <v>559.98</v>
      </c>
      <c r="F1241" s="1">
        <v>42159</v>
      </c>
      <c r="G1241" s="1">
        <v>42160</v>
      </c>
      <c r="H1241">
        <v>2</v>
      </c>
      <c r="I1241" s="1">
        <v>42219</v>
      </c>
      <c r="J1241" s="1">
        <v>42208</v>
      </c>
      <c r="K1241">
        <v>559.98</v>
      </c>
      <c r="L1241">
        <v>1</v>
      </c>
      <c r="M1241">
        <v>3</v>
      </c>
      <c r="N1241">
        <v>1306</v>
      </c>
      <c r="O1241">
        <v>20150001487</v>
      </c>
      <c r="P1241">
        <v>50</v>
      </c>
      <c r="Q1241">
        <f t="shared" si="38"/>
        <v>-10</v>
      </c>
      <c r="R1241">
        <f t="shared" si="39"/>
        <v>-5599.8</v>
      </c>
    </row>
    <row r="1242" spans="1:18">
      <c r="A1242">
        <v>30630</v>
      </c>
      <c r="B1242" t="s">
        <v>794</v>
      </c>
      <c r="C1242" t="s">
        <v>795</v>
      </c>
      <c r="D1242" s="1">
        <v>42094</v>
      </c>
      <c r="E1242">
        <v>1486.8</v>
      </c>
      <c r="F1242" s="1">
        <v>42115</v>
      </c>
      <c r="G1242" s="1">
        <v>42115</v>
      </c>
      <c r="H1242">
        <v>1</v>
      </c>
      <c r="I1242" s="1">
        <v>42155</v>
      </c>
      <c r="J1242" s="1">
        <v>42146</v>
      </c>
      <c r="K1242">
        <v>1486.8</v>
      </c>
      <c r="L1242">
        <v>1</v>
      </c>
      <c r="M1242">
        <v>3</v>
      </c>
      <c r="N1242">
        <v>1314</v>
      </c>
      <c r="O1242">
        <v>20150001002</v>
      </c>
      <c r="P1242">
        <v>32</v>
      </c>
      <c r="Q1242">
        <f t="shared" si="38"/>
        <v>-8</v>
      </c>
      <c r="R1242">
        <f t="shared" si="39"/>
        <v>-11894.4</v>
      </c>
    </row>
    <row r="1243" spans="1:18">
      <c r="A1243">
        <v>30630</v>
      </c>
      <c r="B1243" t="s">
        <v>794</v>
      </c>
      <c r="C1243" t="s">
        <v>796</v>
      </c>
      <c r="D1243" s="1">
        <v>42094</v>
      </c>
      <c r="E1243">
        <v>39.04</v>
      </c>
      <c r="F1243" s="1">
        <v>42115</v>
      </c>
      <c r="G1243" s="1">
        <v>42115</v>
      </c>
      <c r="H1243">
        <v>1</v>
      </c>
      <c r="I1243" s="1">
        <v>42155</v>
      </c>
      <c r="J1243" s="1">
        <v>42146</v>
      </c>
      <c r="K1243">
        <v>39.04</v>
      </c>
      <c r="L1243">
        <v>1</v>
      </c>
      <c r="M1243">
        <v>3</v>
      </c>
      <c r="N1243">
        <v>1314</v>
      </c>
      <c r="O1243">
        <v>20150001003</v>
      </c>
      <c r="P1243">
        <v>32</v>
      </c>
      <c r="Q1243">
        <f t="shared" si="38"/>
        <v>-8</v>
      </c>
      <c r="R1243">
        <f t="shared" si="39"/>
        <v>-312.32</v>
      </c>
    </row>
    <row r="1244" spans="1:18">
      <c r="A1244">
        <v>30630</v>
      </c>
      <c r="B1244" t="s">
        <v>794</v>
      </c>
      <c r="C1244">
        <v>220</v>
      </c>
      <c r="D1244" s="1">
        <v>42035</v>
      </c>
      <c r="E1244">
        <v>1486.8</v>
      </c>
      <c r="F1244" s="1">
        <v>42051</v>
      </c>
      <c r="G1244" s="1">
        <v>42052</v>
      </c>
      <c r="H1244">
        <v>2</v>
      </c>
      <c r="I1244" s="1">
        <v>42094</v>
      </c>
      <c r="J1244" s="1">
        <v>42086</v>
      </c>
      <c r="K1244">
        <v>1486.8</v>
      </c>
      <c r="L1244">
        <v>1</v>
      </c>
      <c r="M1244">
        <v>3</v>
      </c>
      <c r="N1244">
        <v>1314</v>
      </c>
      <c r="O1244">
        <v>20150000627</v>
      </c>
      <c r="P1244">
        <v>36</v>
      </c>
      <c r="Q1244">
        <f t="shared" si="38"/>
        <v>-7</v>
      </c>
      <c r="R1244">
        <f t="shared" si="39"/>
        <v>-10407.6</v>
      </c>
    </row>
    <row r="1245" spans="1:18">
      <c r="A1245">
        <v>30630</v>
      </c>
      <c r="B1245" t="s">
        <v>794</v>
      </c>
      <c r="C1245">
        <v>2550</v>
      </c>
      <c r="D1245" s="1">
        <v>41973</v>
      </c>
      <c r="E1245">
        <v>1486.8</v>
      </c>
      <c r="F1245" s="1">
        <v>41976</v>
      </c>
      <c r="G1245" s="1">
        <v>41977</v>
      </c>
      <c r="H1245">
        <v>2</v>
      </c>
      <c r="I1245" s="1">
        <v>42035</v>
      </c>
      <c r="J1245" s="1">
        <v>42025</v>
      </c>
      <c r="K1245">
        <v>1486.8</v>
      </c>
      <c r="L1245">
        <v>1</v>
      </c>
      <c r="M1245">
        <v>3</v>
      </c>
      <c r="N1245">
        <v>1314</v>
      </c>
      <c r="O1245">
        <v>20150000132</v>
      </c>
      <c r="P1245">
        <v>50</v>
      </c>
      <c r="Q1245">
        <f t="shared" si="38"/>
        <v>-9</v>
      </c>
      <c r="R1245">
        <f t="shared" si="39"/>
        <v>-13381.199999999999</v>
      </c>
    </row>
    <row r="1246" spans="1:18">
      <c r="A1246">
        <v>30630</v>
      </c>
      <c r="B1246" t="s">
        <v>794</v>
      </c>
      <c r="C1246">
        <v>258</v>
      </c>
      <c r="D1246" s="1">
        <v>42035</v>
      </c>
      <c r="E1246">
        <v>19.52</v>
      </c>
      <c r="F1246" s="1">
        <v>42059</v>
      </c>
      <c r="G1246" s="1">
        <v>42060</v>
      </c>
      <c r="H1246">
        <v>2</v>
      </c>
      <c r="I1246" s="1">
        <v>42094</v>
      </c>
      <c r="J1246" s="1">
        <v>42086</v>
      </c>
      <c r="K1246">
        <v>19.52</v>
      </c>
      <c r="L1246">
        <v>1</v>
      </c>
      <c r="M1246">
        <v>3</v>
      </c>
      <c r="N1246">
        <v>1314</v>
      </c>
      <c r="O1246">
        <v>20150000628</v>
      </c>
      <c r="P1246">
        <v>28</v>
      </c>
      <c r="Q1246">
        <f t="shared" si="38"/>
        <v>-7</v>
      </c>
      <c r="R1246">
        <f t="shared" si="39"/>
        <v>-136.63999999999999</v>
      </c>
    </row>
    <row r="1247" spans="1:18">
      <c r="A1247">
        <v>30630</v>
      </c>
      <c r="B1247" t="s">
        <v>794</v>
      </c>
      <c r="C1247" t="s">
        <v>797</v>
      </c>
      <c r="D1247" s="1">
        <v>42124</v>
      </c>
      <c r="E1247">
        <v>1486.8</v>
      </c>
      <c r="F1247" s="1">
        <v>42150</v>
      </c>
      <c r="G1247" s="1">
        <v>42151</v>
      </c>
      <c r="H1247">
        <v>2</v>
      </c>
      <c r="I1247" s="1">
        <v>42180</v>
      </c>
      <c r="J1247" s="1">
        <v>42179</v>
      </c>
      <c r="K1247">
        <v>1486.8</v>
      </c>
      <c r="L1247">
        <v>1</v>
      </c>
      <c r="M1247">
        <v>3</v>
      </c>
      <c r="N1247">
        <v>1314</v>
      </c>
      <c r="O1247">
        <v>20150001214</v>
      </c>
      <c r="P1247">
        <v>30</v>
      </c>
      <c r="Q1247">
        <f t="shared" si="38"/>
        <v>0</v>
      </c>
      <c r="R1247">
        <f t="shared" si="39"/>
        <v>0</v>
      </c>
    </row>
    <row r="1248" spans="1:18">
      <c r="A1248">
        <v>30630</v>
      </c>
      <c r="B1248" t="s">
        <v>794</v>
      </c>
      <c r="C1248">
        <v>2708</v>
      </c>
      <c r="D1248" s="1">
        <v>41973</v>
      </c>
      <c r="E1248">
        <v>97.6</v>
      </c>
      <c r="F1248" s="1">
        <v>41976</v>
      </c>
      <c r="G1248" s="1">
        <v>41977</v>
      </c>
      <c r="H1248">
        <v>2</v>
      </c>
      <c r="I1248" s="1">
        <v>42035</v>
      </c>
      <c r="J1248" s="1">
        <v>42025</v>
      </c>
      <c r="K1248">
        <v>97.6</v>
      </c>
      <c r="L1248">
        <v>1</v>
      </c>
      <c r="M1248">
        <v>3</v>
      </c>
      <c r="N1248">
        <v>1314</v>
      </c>
      <c r="O1248">
        <v>20150000133</v>
      </c>
      <c r="P1248">
        <v>50</v>
      </c>
      <c r="Q1248">
        <f t="shared" si="38"/>
        <v>-9</v>
      </c>
      <c r="R1248">
        <f t="shared" si="39"/>
        <v>-878.4</v>
      </c>
    </row>
    <row r="1249" spans="1:18">
      <c r="A1249">
        <v>30630</v>
      </c>
      <c r="B1249" t="s">
        <v>794</v>
      </c>
      <c r="C1249">
        <v>2900</v>
      </c>
      <c r="D1249" s="1">
        <v>42004</v>
      </c>
      <c r="E1249">
        <v>1486.8</v>
      </c>
      <c r="F1249" s="1">
        <v>42012</v>
      </c>
      <c r="G1249" s="1">
        <v>42012</v>
      </c>
      <c r="H1249">
        <v>1</v>
      </c>
      <c r="I1249" s="1">
        <v>42063</v>
      </c>
      <c r="J1249" s="1">
        <v>42058</v>
      </c>
      <c r="K1249">
        <v>1486.8</v>
      </c>
      <c r="L1249">
        <v>1</v>
      </c>
      <c r="M1249">
        <v>3</v>
      </c>
      <c r="N1249">
        <v>1314</v>
      </c>
      <c r="O1249">
        <v>20150000454</v>
      </c>
      <c r="P1249">
        <v>47</v>
      </c>
      <c r="Q1249">
        <f t="shared" si="38"/>
        <v>-4</v>
      </c>
      <c r="R1249">
        <f t="shared" si="39"/>
        <v>-5947.2</v>
      </c>
    </row>
    <row r="1250" spans="1:18">
      <c r="A1250">
        <v>30630</v>
      </c>
      <c r="B1250" t="s">
        <v>794</v>
      </c>
      <c r="C1250">
        <v>3098</v>
      </c>
      <c r="D1250" s="1">
        <v>42004</v>
      </c>
      <c r="E1250">
        <v>78.08</v>
      </c>
      <c r="F1250" s="1">
        <v>42017</v>
      </c>
      <c r="G1250" s="1">
        <v>42020</v>
      </c>
      <c r="H1250">
        <v>4</v>
      </c>
      <c r="I1250" s="1">
        <v>42063</v>
      </c>
      <c r="J1250" s="1">
        <v>42058</v>
      </c>
      <c r="K1250">
        <v>78.08</v>
      </c>
      <c r="L1250">
        <v>1</v>
      </c>
      <c r="M1250">
        <v>3</v>
      </c>
      <c r="N1250">
        <v>1314</v>
      </c>
      <c r="O1250">
        <v>20150000455</v>
      </c>
      <c r="P1250">
        <v>42</v>
      </c>
      <c r="Q1250">
        <f t="shared" si="38"/>
        <v>-4</v>
      </c>
      <c r="R1250">
        <f t="shared" si="39"/>
        <v>-312.32</v>
      </c>
    </row>
    <row r="1251" spans="1:18">
      <c r="A1251">
        <v>30630</v>
      </c>
      <c r="B1251" t="s">
        <v>794</v>
      </c>
      <c r="C1251" t="s">
        <v>798</v>
      </c>
      <c r="D1251" s="1">
        <v>42124</v>
      </c>
      <c r="E1251">
        <v>156.16</v>
      </c>
      <c r="F1251" s="1">
        <v>42150</v>
      </c>
      <c r="G1251" s="1">
        <v>42151</v>
      </c>
      <c r="H1251">
        <v>2</v>
      </c>
      <c r="I1251" s="1">
        <v>42180</v>
      </c>
      <c r="J1251" s="1">
        <v>42179</v>
      </c>
      <c r="K1251">
        <v>156.16</v>
      </c>
      <c r="L1251">
        <v>1</v>
      </c>
      <c r="M1251">
        <v>3</v>
      </c>
      <c r="N1251">
        <v>1314</v>
      </c>
      <c r="O1251">
        <v>20150001215</v>
      </c>
      <c r="P1251">
        <v>30</v>
      </c>
      <c r="Q1251">
        <f t="shared" si="38"/>
        <v>0</v>
      </c>
      <c r="R1251">
        <f t="shared" si="39"/>
        <v>0</v>
      </c>
    </row>
    <row r="1252" spans="1:18">
      <c r="A1252">
        <v>30630</v>
      </c>
      <c r="B1252" t="s">
        <v>794</v>
      </c>
      <c r="C1252" t="s">
        <v>799</v>
      </c>
      <c r="D1252" s="1">
        <v>42155</v>
      </c>
      <c r="E1252">
        <v>1486.8</v>
      </c>
      <c r="F1252" s="1">
        <v>42177</v>
      </c>
      <c r="G1252" s="1">
        <v>42179</v>
      </c>
      <c r="H1252">
        <v>3</v>
      </c>
      <c r="I1252" s="1">
        <v>42216</v>
      </c>
      <c r="J1252" s="1">
        <v>42207</v>
      </c>
      <c r="K1252">
        <v>1486.8</v>
      </c>
      <c r="L1252">
        <v>1</v>
      </c>
      <c r="M1252">
        <v>3</v>
      </c>
      <c r="N1252">
        <v>1314</v>
      </c>
      <c r="O1252">
        <v>20150001427</v>
      </c>
      <c r="P1252">
        <v>31</v>
      </c>
      <c r="Q1252">
        <f t="shared" si="38"/>
        <v>-8</v>
      </c>
      <c r="R1252">
        <f t="shared" si="39"/>
        <v>-11894.4</v>
      </c>
    </row>
    <row r="1253" spans="1:18">
      <c r="A1253">
        <v>30630</v>
      </c>
      <c r="B1253" t="s">
        <v>794</v>
      </c>
      <c r="C1253" t="s">
        <v>800</v>
      </c>
      <c r="D1253" s="1">
        <v>42155</v>
      </c>
      <c r="E1253">
        <v>68.319999999999993</v>
      </c>
      <c r="F1253" s="1">
        <v>42177</v>
      </c>
      <c r="G1253" s="1">
        <v>42179</v>
      </c>
      <c r="H1253">
        <v>3</v>
      </c>
      <c r="I1253" s="1">
        <v>42216</v>
      </c>
      <c r="J1253" s="1">
        <v>42207</v>
      </c>
      <c r="K1253">
        <v>68.319999999999993</v>
      </c>
      <c r="L1253">
        <v>1</v>
      </c>
      <c r="M1253">
        <v>3</v>
      </c>
      <c r="N1253">
        <v>1314</v>
      </c>
      <c r="O1253">
        <v>20150001426</v>
      </c>
      <c r="P1253">
        <v>31</v>
      </c>
      <c r="Q1253">
        <f t="shared" si="38"/>
        <v>-8</v>
      </c>
      <c r="R1253">
        <f t="shared" si="39"/>
        <v>-546.55999999999995</v>
      </c>
    </row>
    <row r="1254" spans="1:18">
      <c r="A1254">
        <v>30630</v>
      </c>
      <c r="B1254" t="s">
        <v>794</v>
      </c>
      <c r="C1254">
        <v>471</v>
      </c>
      <c r="D1254" s="1">
        <v>42063</v>
      </c>
      <c r="E1254">
        <v>1486.8</v>
      </c>
      <c r="F1254" s="1">
        <v>42075</v>
      </c>
      <c r="G1254" s="1">
        <v>42079</v>
      </c>
      <c r="H1254">
        <v>5</v>
      </c>
      <c r="I1254" s="1">
        <v>42124</v>
      </c>
      <c r="J1254" s="1">
        <v>42117</v>
      </c>
      <c r="K1254">
        <v>1486.8</v>
      </c>
      <c r="L1254">
        <v>1</v>
      </c>
      <c r="M1254">
        <v>3</v>
      </c>
      <c r="N1254">
        <v>1314</v>
      </c>
      <c r="O1254">
        <v>20150000800</v>
      </c>
      <c r="P1254">
        <v>43</v>
      </c>
      <c r="Q1254">
        <f t="shared" si="38"/>
        <v>-6</v>
      </c>
      <c r="R1254">
        <f t="shared" si="39"/>
        <v>-8920.7999999999993</v>
      </c>
    </row>
    <row r="1255" spans="1:18">
      <c r="A1255">
        <v>30630</v>
      </c>
      <c r="B1255" t="s">
        <v>794</v>
      </c>
      <c r="C1255" t="s">
        <v>801</v>
      </c>
      <c r="D1255" s="1">
        <v>42185</v>
      </c>
      <c r="E1255">
        <v>1486.8</v>
      </c>
      <c r="F1255" s="1">
        <v>42205</v>
      </c>
      <c r="G1255" s="1">
        <v>42206</v>
      </c>
      <c r="H1255">
        <v>2</v>
      </c>
      <c r="I1255" s="1">
        <v>42247</v>
      </c>
      <c r="J1255" s="1">
        <v>42241</v>
      </c>
      <c r="K1255">
        <v>1486.8</v>
      </c>
      <c r="L1255">
        <v>1</v>
      </c>
      <c r="M1255">
        <v>3</v>
      </c>
      <c r="N1255">
        <v>1314</v>
      </c>
      <c r="O1255">
        <v>20150001638</v>
      </c>
      <c r="P1255">
        <v>37</v>
      </c>
      <c r="Q1255">
        <f t="shared" si="38"/>
        <v>-5</v>
      </c>
      <c r="R1255">
        <f t="shared" si="39"/>
        <v>-7434</v>
      </c>
    </row>
    <row r="1256" spans="1:18">
      <c r="A1256">
        <v>30630</v>
      </c>
      <c r="B1256" t="s">
        <v>794</v>
      </c>
      <c r="C1256">
        <v>621</v>
      </c>
      <c r="D1256" s="1">
        <v>42063</v>
      </c>
      <c r="E1256">
        <v>78.08</v>
      </c>
      <c r="F1256" s="1">
        <v>42075</v>
      </c>
      <c r="G1256" s="1">
        <v>42079</v>
      </c>
      <c r="H1256">
        <v>5</v>
      </c>
      <c r="I1256" s="1">
        <v>42124</v>
      </c>
      <c r="J1256" s="1">
        <v>42117</v>
      </c>
      <c r="K1256">
        <v>78.08</v>
      </c>
      <c r="L1256">
        <v>1</v>
      </c>
      <c r="M1256">
        <v>3</v>
      </c>
      <c r="N1256">
        <v>1314</v>
      </c>
      <c r="O1256">
        <v>20150000801</v>
      </c>
      <c r="P1256">
        <v>43</v>
      </c>
      <c r="Q1256">
        <f t="shared" si="38"/>
        <v>-6</v>
      </c>
      <c r="R1256">
        <f t="shared" si="39"/>
        <v>-468.48</v>
      </c>
    </row>
    <row r="1257" spans="1:18">
      <c r="A1257">
        <v>30630</v>
      </c>
      <c r="B1257" t="s">
        <v>794</v>
      </c>
      <c r="C1257" t="s">
        <v>802</v>
      </c>
      <c r="D1257" s="1">
        <v>42247</v>
      </c>
      <c r="E1257">
        <v>121.07</v>
      </c>
      <c r="F1257" s="1">
        <v>42262</v>
      </c>
      <c r="G1257" s="1">
        <v>42263</v>
      </c>
      <c r="H1257">
        <v>2</v>
      </c>
      <c r="I1257" s="1">
        <v>42308</v>
      </c>
      <c r="J1257" s="1">
        <v>42290</v>
      </c>
      <c r="K1257">
        <v>31.48</v>
      </c>
      <c r="L1257">
        <v>1</v>
      </c>
      <c r="M1257">
        <v>3</v>
      </c>
      <c r="N1257">
        <v>1314</v>
      </c>
      <c r="O1257">
        <v>20150001924</v>
      </c>
      <c r="P1257">
        <v>29</v>
      </c>
      <c r="Q1257">
        <f t="shared" si="38"/>
        <v>-17</v>
      </c>
      <c r="R1257">
        <f t="shared" si="39"/>
        <v>-535.16</v>
      </c>
    </row>
    <row r="1258" spans="1:18">
      <c r="A1258">
        <v>30630</v>
      </c>
      <c r="B1258" t="s">
        <v>794</v>
      </c>
      <c r="C1258" t="s">
        <v>802</v>
      </c>
      <c r="D1258" s="1">
        <v>42247</v>
      </c>
      <c r="E1258">
        <v>121.07</v>
      </c>
      <c r="F1258" s="1">
        <v>42262</v>
      </c>
      <c r="G1258" s="1">
        <v>42263</v>
      </c>
      <c r="H1258">
        <v>2</v>
      </c>
      <c r="I1258" s="1">
        <v>42308</v>
      </c>
      <c r="J1258" s="1">
        <v>42290</v>
      </c>
      <c r="K1258">
        <v>44.78</v>
      </c>
      <c r="L1258">
        <v>1</v>
      </c>
      <c r="M1258">
        <v>3</v>
      </c>
      <c r="N1258">
        <v>1314</v>
      </c>
      <c r="O1258">
        <v>20150001925</v>
      </c>
      <c r="P1258">
        <v>29</v>
      </c>
      <c r="Q1258">
        <f t="shared" si="38"/>
        <v>-17</v>
      </c>
      <c r="R1258">
        <f t="shared" si="39"/>
        <v>-761.26</v>
      </c>
    </row>
    <row r="1259" spans="1:18">
      <c r="A1259">
        <v>30630</v>
      </c>
      <c r="B1259" t="s">
        <v>794</v>
      </c>
      <c r="C1259" t="s">
        <v>802</v>
      </c>
      <c r="D1259" s="1">
        <v>42247</v>
      </c>
      <c r="E1259">
        <v>121.07</v>
      </c>
      <c r="F1259" s="1">
        <v>42262</v>
      </c>
      <c r="G1259" s="1">
        <v>42263</v>
      </c>
      <c r="H1259">
        <v>2</v>
      </c>
      <c r="I1259" s="1">
        <v>42308</v>
      </c>
      <c r="J1259" s="1">
        <v>42290</v>
      </c>
      <c r="K1259">
        <v>44.81</v>
      </c>
      <c r="L1259">
        <v>1</v>
      </c>
      <c r="M1259">
        <v>3</v>
      </c>
      <c r="N1259">
        <v>1314</v>
      </c>
      <c r="O1259">
        <v>20150001926</v>
      </c>
      <c r="P1259">
        <v>29</v>
      </c>
      <c r="Q1259">
        <f t="shared" si="38"/>
        <v>-17</v>
      </c>
      <c r="R1259">
        <f t="shared" si="39"/>
        <v>-761.77</v>
      </c>
    </row>
    <row r="1260" spans="1:18">
      <c r="A1260">
        <v>31185</v>
      </c>
      <c r="B1260" t="s">
        <v>803</v>
      </c>
      <c r="C1260" t="s">
        <v>804</v>
      </c>
      <c r="D1260" s="1">
        <v>42320</v>
      </c>
      <c r="E1260">
        <v>695.4</v>
      </c>
      <c r="F1260" s="1">
        <v>42321</v>
      </c>
      <c r="G1260" s="1">
        <v>42334</v>
      </c>
      <c r="H1260">
        <v>14</v>
      </c>
      <c r="I1260" s="1">
        <v>42381</v>
      </c>
      <c r="J1260" s="1">
        <v>42342</v>
      </c>
      <c r="K1260">
        <v>695.4</v>
      </c>
      <c r="L1260">
        <v>1</v>
      </c>
      <c r="M1260">
        <v>2</v>
      </c>
      <c r="N1260">
        <v>1201</v>
      </c>
      <c r="O1260">
        <v>20150002443</v>
      </c>
      <c r="P1260">
        <v>22</v>
      </c>
      <c r="Q1260">
        <f t="shared" si="38"/>
        <v>-38</v>
      </c>
      <c r="R1260">
        <f t="shared" si="39"/>
        <v>-26425.200000000001</v>
      </c>
    </row>
    <row r="1261" spans="1:18">
      <c r="A1261">
        <v>28549</v>
      </c>
      <c r="B1261" t="s">
        <v>805</v>
      </c>
      <c r="C1261">
        <v>10</v>
      </c>
      <c r="D1261" s="1">
        <v>42093</v>
      </c>
      <c r="E1261">
        <v>255.18</v>
      </c>
      <c r="F1261" s="1">
        <v>42097</v>
      </c>
      <c r="G1261" s="1">
        <v>42104</v>
      </c>
      <c r="H1261">
        <v>8</v>
      </c>
      <c r="I1261" s="1">
        <v>42158</v>
      </c>
      <c r="J1261" s="1">
        <v>42131</v>
      </c>
      <c r="K1261">
        <v>85.06</v>
      </c>
      <c r="L1261">
        <v>1</v>
      </c>
      <c r="M1261">
        <v>3</v>
      </c>
      <c r="N1261">
        <v>1332</v>
      </c>
      <c r="O1261">
        <v>20150000864</v>
      </c>
      <c r="P1261">
        <v>35</v>
      </c>
      <c r="Q1261">
        <f t="shared" si="38"/>
        <v>-26</v>
      </c>
      <c r="R1261">
        <f t="shared" si="39"/>
        <v>-2211.56</v>
      </c>
    </row>
    <row r="1262" spans="1:18">
      <c r="A1262">
        <v>28549</v>
      </c>
      <c r="B1262" t="s">
        <v>805</v>
      </c>
      <c r="C1262">
        <v>10</v>
      </c>
      <c r="D1262" s="1">
        <v>42093</v>
      </c>
      <c r="E1262">
        <v>255.18</v>
      </c>
      <c r="F1262" s="1">
        <v>42097</v>
      </c>
      <c r="G1262" s="1">
        <v>42104</v>
      </c>
      <c r="H1262">
        <v>8</v>
      </c>
      <c r="I1262" s="1">
        <v>42158</v>
      </c>
      <c r="J1262" s="1">
        <v>42131</v>
      </c>
      <c r="K1262">
        <v>106.32</v>
      </c>
      <c r="L1262">
        <v>1</v>
      </c>
      <c r="M1262">
        <v>3</v>
      </c>
      <c r="N1262">
        <v>1332</v>
      </c>
      <c r="O1262">
        <v>20150000865</v>
      </c>
      <c r="P1262">
        <v>35</v>
      </c>
      <c r="Q1262">
        <f t="shared" si="38"/>
        <v>-26</v>
      </c>
      <c r="R1262">
        <f t="shared" si="39"/>
        <v>-2764.3199999999997</v>
      </c>
    </row>
    <row r="1263" spans="1:18">
      <c r="A1263">
        <v>28549</v>
      </c>
      <c r="B1263" t="s">
        <v>805</v>
      </c>
      <c r="C1263">
        <v>10</v>
      </c>
      <c r="D1263" s="1">
        <v>42093</v>
      </c>
      <c r="E1263">
        <v>255.18</v>
      </c>
      <c r="F1263" s="1">
        <v>42097</v>
      </c>
      <c r="G1263" s="1">
        <v>42104</v>
      </c>
      <c r="H1263">
        <v>8</v>
      </c>
      <c r="I1263" s="1">
        <v>42158</v>
      </c>
      <c r="J1263" s="1">
        <v>42131</v>
      </c>
      <c r="K1263">
        <v>42.53</v>
      </c>
      <c r="L1263">
        <v>1</v>
      </c>
      <c r="M1263">
        <v>3</v>
      </c>
      <c r="N1263">
        <v>1332</v>
      </c>
      <c r="O1263">
        <v>20150000866</v>
      </c>
      <c r="P1263">
        <v>35</v>
      </c>
      <c r="Q1263">
        <f t="shared" si="38"/>
        <v>-26</v>
      </c>
      <c r="R1263">
        <f t="shared" si="39"/>
        <v>-1105.78</v>
      </c>
    </row>
    <row r="1264" spans="1:18">
      <c r="A1264">
        <v>28549</v>
      </c>
      <c r="B1264" t="s">
        <v>805</v>
      </c>
      <c r="C1264">
        <v>10</v>
      </c>
      <c r="D1264" s="1">
        <v>42093</v>
      </c>
      <c r="E1264">
        <v>255.18</v>
      </c>
      <c r="F1264" s="1">
        <v>42097</v>
      </c>
      <c r="G1264" s="1">
        <v>42104</v>
      </c>
      <c r="H1264">
        <v>8</v>
      </c>
      <c r="I1264" s="1">
        <v>42158</v>
      </c>
      <c r="J1264" s="1">
        <v>42131</v>
      </c>
      <c r="K1264">
        <v>21.27</v>
      </c>
      <c r="L1264">
        <v>1</v>
      </c>
      <c r="M1264">
        <v>3</v>
      </c>
      <c r="N1264">
        <v>1332</v>
      </c>
      <c r="O1264">
        <v>20150000867</v>
      </c>
      <c r="P1264">
        <v>35</v>
      </c>
      <c r="Q1264">
        <f t="shared" si="38"/>
        <v>-26</v>
      </c>
      <c r="R1264">
        <f t="shared" si="39"/>
        <v>-553.02</v>
      </c>
    </row>
    <row r="1265" spans="1:18">
      <c r="A1265">
        <v>28549</v>
      </c>
      <c r="B1265" t="s">
        <v>805</v>
      </c>
      <c r="C1265" t="s">
        <v>806</v>
      </c>
      <c r="D1265" s="1">
        <v>42345</v>
      </c>
      <c r="E1265">
        <v>24.81</v>
      </c>
      <c r="F1265" s="1">
        <v>42347</v>
      </c>
      <c r="G1265" s="1">
        <v>42348</v>
      </c>
      <c r="H1265">
        <v>2</v>
      </c>
      <c r="I1265" s="1">
        <v>42377</v>
      </c>
      <c r="J1265" s="1">
        <v>42349</v>
      </c>
      <c r="K1265">
        <v>24.81</v>
      </c>
      <c r="L1265">
        <v>1</v>
      </c>
      <c r="M1265">
        <v>3</v>
      </c>
      <c r="N1265">
        <v>1332</v>
      </c>
      <c r="O1265">
        <v>20150002500</v>
      </c>
      <c r="P1265">
        <v>3</v>
      </c>
      <c r="Q1265">
        <f t="shared" ref="Q1265:Q1278" si="40">(J1265-I1265)+1</f>
        <v>-27</v>
      </c>
      <c r="R1265">
        <f t="shared" ref="R1265:R1278" si="41">K1265*Q1265</f>
        <v>-669.87</v>
      </c>
    </row>
    <row r="1266" spans="1:18">
      <c r="A1266">
        <v>31204</v>
      </c>
      <c r="B1266" t="s">
        <v>807</v>
      </c>
      <c r="C1266">
        <v>12</v>
      </c>
      <c r="D1266" s="1">
        <v>42318</v>
      </c>
      <c r="E1266">
        <v>9851.11</v>
      </c>
      <c r="F1266" s="1">
        <v>42318</v>
      </c>
      <c r="G1266" s="1">
        <v>42320</v>
      </c>
      <c r="H1266">
        <v>3</v>
      </c>
      <c r="I1266" s="1">
        <v>42379</v>
      </c>
      <c r="J1266" s="1">
        <v>42349</v>
      </c>
      <c r="K1266">
        <v>4884.99</v>
      </c>
      <c r="L1266">
        <v>2</v>
      </c>
      <c r="M1266">
        <v>1</v>
      </c>
      <c r="N1266">
        <v>2109</v>
      </c>
      <c r="O1266">
        <v>20150002481</v>
      </c>
      <c r="P1266">
        <v>32</v>
      </c>
      <c r="Q1266">
        <f t="shared" si="40"/>
        <v>-29</v>
      </c>
      <c r="R1266">
        <f t="shared" si="41"/>
        <v>-141664.71</v>
      </c>
    </row>
    <row r="1267" spans="1:18">
      <c r="A1267">
        <v>31204</v>
      </c>
      <c r="B1267" t="s">
        <v>807</v>
      </c>
      <c r="C1267">
        <v>12</v>
      </c>
      <c r="D1267" s="1">
        <v>42318</v>
      </c>
      <c r="E1267">
        <v>9851.11</v>
      </c>
      <c r="F1267" s="1">
        <v>42318</v>
      </c>
      <c r="G1267" s="1">
        <v>42320</v>
      </c>
      <c r="H1267">
        <v>3</v>
      </c>
      <c r="I1267" s="1">
        <v>42379</v>
      </c>
      <c r="J1267" s="1">
        <v>42349</v>
      </c>
      <c r="K1267">
        <v>4631.84</v>
      </c>
      <c r="L1267">
        <v>2</v>
      </c>
      <c r="M1267">
        <v>1</v>
      </c>
      <c r="N1267">
        <v>2109</v>
      </c>
      <c r="O1267">
        <v>20150002482</v>
      </c>
      <c r="P1267">
        <v>32</v>
      </c>
      <c r="Q1267">
        <f t="shared" si="40"/>
        <v>-29</v>
      </c>
      <c r="R1267">
        <f t="shared" si="41"/>
        <v>-134323.36000000002</v>
      </c>
    </row>
    <row r="1268" spans="1:18">
      <c r="A1268">
        <v>31204</v>
      </c>
      <c r="B1268" t="s">
        <v>807</v>
      </c>
      <c r="C1268">
        <v>12</v>
      </c>
      <c r="D1268" s="1">
        <v>42318</v>
      </c>
      <c r="E1268">
        <v>9851.11</v>
      </c>
      <c r="F1268" s="1">
        <v>42318</v>
      </c>
      <c r="G1268" s="1">
        <v>42320</v>
      </c>
      <c r="H1268">
        <v>3</v>
      </c>
      <c r="I1268" s="1">
        <v>42379</v>
      </c>
      <c r="J1268" s="1">
        <v>42349</v>
      </c>
      <c r="K1268">
        <v>171.59</v>
      </c>
      <c r="L1268">
        <v>2</v>
      </c>
      <c r="M1268">
        <v>1</v>
      </c>
      <c r="N1268">
        <v>2109</v>
      </c>
      <c r="O1268">
        <v>20150002483</v>
      </c>
      <c r="P1268">
        <v>32</v>
      </c>
      <c r="Q1268">
        <f t="shared" si="40"/>
        <v>-29</v>
      </c>
      <c r="R1268">
        <f t="shared" si="41"/>
        <v>-4976.1099999999997</v>
      </c>
    </row>
    <row r="1269" spans="1:18">
      <c r="A1269">
        <v>31204</v>
      </c>
      <c r="B1269" t="s">
        <v>807</v>
      </c>
      <c r="C1269">
        <v>12</v>
      </c>
      <c r="D1269" s="1">
        <v>42318</v>
      </c>
      <c r="E1269">
        <v>9851.11</v>
      </c>
      <c r="F1269" s="1">
        <v>42318</v>
      </c>
      <c r="G1269" s="1">
        <v>42320</v>
      </c>
      <c r="H1269">
        <v>3</v>
      </c>
      <c r="I1269" s="1">
        <v>42379</v>
      </c>
      <c r="J1269" s="1">
        <v>42349</v>
      </c>
      <c r="K1269">
        <v>162.69</v>
      </c>
      <c r="L1269">
        <v>2</v>
      </c>
      <c r="M1269">
        <v>1</v>
      </c>
      <c r="N1269">
        <v>2109</v>
      </c>
      <c r="O1269">
        <v>20150002490</v>
      </c>
      <c r="P1269">
        <v>32</v>
      </c>
      <c r="Q1269">
        <f t="shared" si="40"/>
        <v>-29</v>
      </c>
      <c r="R1269">
        <f t="shared" si="41"/>
        <v>-4718.01</v>
      </c>
    </row>
    <row r="1270" spans="1:18">
      <c r="A1270">
        <v>30740</v>
      </c>
      <c r="B1270" t="s">
        <v>808</v>
      </c>
      <c r="C1270">
        <v>124</v>
      </c>
      <c r="D1270" s="1">
        <v>42004</v>
      </c>
      <c r="E1270">
        <v>1277.6400000000001</v>
      </c>
      <c r="F1270" s="1">
        <v>42024</v>
      </c>
      <c r="G1270" s="1">
        <v>42026</v>
      </c>
      <c r="H1270">
        <v>3</v>
      </c>
      <c r="I1270" s="1">
        <v>42063</v>
      </c>
      <c r="J1270" s="1">
        <v>42062</v>
      </c>
      <c r="K1270">
        <v>1277.6400000000001</v>
      </c>
      <c r="L1270">
        <v>1</v>
      </c>
      <c r="M1270">
        <v>3</v>
      </c>
      <c r="N1270">
        <v>1306</v>
      </c>
      <c r="O1270">
        <v>20150000507</v>
      </c>
      <c r="P1270">
        <v>39</v>
      </c>
      <c r="Q1270">
        <f t="shared" si="40"/>
        <v>0</v>
      </c>
      <c r="R1270">
        <f t="shared" si="41"/>
        <v>0</v>
      </c>
    </row>
    <row r="1271" spans="1:18">
      <c r="A1271">
        <v>30740</v>
      </c>
      <c r="B1271" t="s">
        <v>808</v>
      </c>
      <c r="C1271">
        <v>29</v>
      </c>
      <c r="D1271" s="1">
        <v>42094</v>
      </c>
      <c r="E1271">
        <v>1387.15</v>
      </c>
      <c r="F1271" s="1">
        <v>42107</v>
      </c>
      <c r="G1271" s="1">
        <v>42108</v>
      </c>
      <c r="H1271">
        <v>2</v>
      </c>
      <c r="I1271" s="1">
        <v>42137</v>
      </c>
      <c r="J1271" s="1">
        <v>42117</v>
      </c>
      <c r="K1271">
        <v>1387.15</v>
      </c>
      <c r="L1271">
        <v>1</v>
      </c>
      <c r="M1271">
        <v>3</v>
      </c>
      <c r="N1271">
        <v>1306</v>
      </c>
      <c r="O1271">
        <v>20150000799</v>
      </c>
      <c r="P1271">
        <v>11</v>
      </c>
      <c r="Q1271">
        <f t="shared" si="40"/>
        <v>-19</v>
      </c>
      <c r="R1271">
        <f t="shared" si="41"/>
        <v>-26355.850000000002</v>
      </c>
    </row>
    <row r="1272" spans="1:18">
      <c r="A1272">
        <v>30740</v>
      </c>
      <c r="B1272" t="s">
        <v>808</v>
      </c>
      <c r="C1272">
        <v>39</v>
      </c>
      <c r="D1272" s="1">
        <v>42124</v>
      </c>
      <c r="E1272">
        <v>1350.65</v>
      </c>
      <c r="F1272" s="1">
        <v>42132</v>
      </c>
      <c r="G1272" s="1">
        <v>42142</v>
      </c>
      <c r="H1272">
        <v>11</v>
      </c>
      <c r="I1272" s="1">
        <v>42162</v>
      </c>
      <c r="J1272" s="1">
        <v>42153</v>
      </c>
      <c r="K1272">
        <v>1350.65</v>
      </c>
      <c r="L1272">
        <v>1</v>
      </c>
      <c r="M1272">
        <v>3</v>
      </c>
      <c r="N1272">
        <v>1306</v>
      </c>
      <c r="O1272">
        <v>20150001022</v>
      </c>
      <c r="P1272">
        <v>22</v>
      </c>
      <c r="Q1272">
        <f t="shared" si="40"/>
        <v>-8</v>
      </c>
      <c r="R1272">
        <f t="shared" si="41"/>
        <v>-10805.2</v>
      </c>
    </row>
    <row r="1273" spans="1:18">
      <c r="A1273">
        <v>30740</v>
      </c>
      <c r="B1273" t="s">
        <v>808</v>
      </c>
      <c r="C1273">
        <v>60</v>
      </c>
      <c r="D1273" s="1">
        <v>42185</v>
      </c>
      <c r="E1273">
        <v>730.08</v>
      </c>
      <c r="F1273" s="1">
        <v>42202</v>
      </c>
      <c r="G1273" s="1">
        <v>42205</v>
      </c>
      <c r="H1273">
        <v>4</v>
      </c>
      <c r="I1273" s="1">
        <v>42232</v>
      </c>
      <c r="J1273" s="1">
        <v>42223</v>
      </c>
      <c r="K1273">
        <v>730.08</v>
      </c>
      <c r="L1273">
        <v>1</v>
      </c>
      <c r="M1273">
        <v>3</v>
      </c>
      <c r="N1273">
        <v>1332</v>
      </c>
      <c r="O1273">
        <v>20150001506</v>
      </c>
      <c r="P1273">
        <v>22</v>
      </c>
      <c r="Q1273">
        <f t="shared" si="40"/>
        <v>-8</v>
      </c>
      <c r="R1273">
        <f t="shared" si="41"/>
        <v>-5840.64</v>
      </c>
    </row>
    <row r="1274" spans="1:18">
      <c r="A1274">
        <v>30740</v>
      </c>
      <c r="B1274" t="s">
        <v>808</v>
      </c>
      <c r="C1274">
        <v>61</v>
      </c>
      <c r="D1274" s="1">
        <v>42185</v>
      </c>
      <c r="E1274">
        <v>146.02000000000001</v>
      </c>
      <c r="F1274" s="1">
        <v>42202</v>
      </c>
      <c r="G1274" s="1">
        <v>42205</v>
      </c>
      <c r="H1274">
        <v>4</v>
      </c>
      <c r="I1274" s="1">
        <v>42232</v>
      </c>
      <c r="J1274" s="1">
        <v>42223</v>
      </c>
      <c r="K1274">
        <v>146.02000000000001</v>
      </c>
      <c r="L1274">
        <v>1</v>
      </c>
      <c r="M1274">
        <v>3</v>
      </c>
      <c r="N1274">
        <v>1332</v>
      </c>
      <c r="O1274">
        <v>20150001505</v>
      </c>
      <c r="P1274">
        <v>22</v>
      </c>
      <c r="Q1274">
        <f t="shared" si="40"/>
        <v>-8</v>
      </c>
      <c r="R1274">
        <f t="shared" si="41"/>
        <v>-1168.1600000000001</v>
      </c>
    </row>
    <row r="1275" spans="1:18">
      <c r="A1275">
        <v>22080</v>
      </c>
      <c r="B1275" t="s">
        <v>809</v>
      </c>
      <c r="C1275" t="s">
        <v>810</v>
      </c>
      <c r="D1275" s="1">
        <v>42158</v>
      </c>
      <c r="E1275">
        <v>237.01</v>
      </c>
      <c r="F1275" s="1">
        <v>42158</v>
      </c>
      <c r="G1275" s="1">
        <v>42159</v>
      </c>
      <c r="H1275">
        <v>2</v>
      </c>
      <c r="I1275" s="1">
        <v>42218</v>
      </c>
      <c r="J1275" s="1">
        <v>42208</v>
      </c>
      <c r="K1275">
        <v>237.01</v>
      </c>
      <c r="L1275">
        <v>1</v>
      </c>
      <c r="M1275">
        <v>2</v>
      </c>
      <c r="N1275">
        <v>1204</v>
      </c>
      <c r="O1275">
        <v>20150001486</v>
      </c>
      <c r="P1275">
        <v>51</v>
      </c>
      <c r="Q1275">
        <f t="shared" si="40"/>
        <v>-9</v>
      </c>
      <c r="R1275">
        <f t="shared" si="41"/>
        <v>-2133.09</v>
      </c>
    </row>
    <row r="1276" spans="1:18">
      <c r="A1276">
        <v>22080</v>
      </c>
      <c r="B1276" t="s">
        <v>809</v>
      </c>
      <c r="C1276">
        <v>12</v>
      </c>
      <c r="D1276" s="1">
        <v>42045</v>
      </c>
      <c r="E1276">
        <v>202.87</v>
      </c>
      <c r="F1276" s="1">
        <v>42046</v>
      </c>
      <c r="G1276" s="1">
        <v>42047</v>
      </c>
      <c r="H1276">
        <v>2</v>
      </c>
      <c r="I1276" s="1">
        <v>42076</v>
      </c>
      <c r="J1276" s="1">
        <v>42058</v>
      </c>
      <c r="K1276">
        <v>169.38</v>
      </c>
      <c r="L1276">
        <v>1</v>
      </c>
      <c r="M1276">
        <v>2</v>
      </c>
      <c r="N1276">
        <v>1204</v>
      </c>
      <c r="O1276">
        <v>20150000487</v>
      </c>
      <c r="P1276">
        <v>13</v>
      </c>
      <c r="Q1276">
        <f t="shared" si="40"/>
        <v>-17</v>
      </c>
      <c r="R1276">
        <f t="shared" si="41"/>
        <v>-2879.46</v>
      </c>
    </row>
    <row r="1277" spans="1:18">
      <c r="A1277">
        <v>22080</v>
      </c>
      <c r="B1277" t="s">
        <v>809</v>
      </c>
      <c r="C1277">
        <v>12</v>
      </c>
      <c r="D1277" s="1">
        <v>42045</v>
      </c>
      <c r="E1277">
        <v>202.87</v>
      </c>
      <c r="F1277" s="1">
        <v>42046</v>
      </c>
      <c r="G1277" s="1">
        <v>42047</v>
      </c>
      <c r="H1277">
        <v>2</v>
      </c>
      <c r="I1277" s="1">
        <v>42076</v>
      </c>
      <c r="J1277" s="1">
        <v>42058</v>
      </c>
      <c r="K1277">
        <v>33.49</v>
      </c>
      <c r="L1277">
        <v>1</v>
      </c>
      <c r="M1277">
        <v>2</v>
      </c>
      <c r="N1277">
        <v>1204</v>
      </c>
      <c r="O1277">
        <v>20150000488</v>
      </c>
      <c r="P1277">
        <v>13</v>
      </c>
      <c r="Q1277">
        <f t="shared" si="40"/>
        <v>-17</v>
      </c>
      <c r="R1277">
        <f t="shared" si="41"/>
        <v>-569.33000000000004</v>
      </c>
    </row>
    <row r="1278" spans="1:18">
      <c r="A1278">
        <v>22080</v>
      </c>
      <c r="B1278" t="s">
        <v>809</v>
      </c>
      <c r="C1278">
        <v>29</v>
      </c>
      <c r="D1278" s="1">
        <v>42086</v>
      </c>
      <c r="E1278">
        <v>750</v>
      </c>
      <c r="F1278" s="1">
        <v>42086</v>
      </c>
      <c r="G1278" s="1">
        <v>42087</v>
      </c>
      <c r="H1278">
        <v>2</v>
      </c>
      <c r="I1278" s="1">
        <v>42116</v>
      </c>
      <c r="J1278" s="1">
        <v>42114</v>
      </c>
      <c r="K1278">
        <v>750</v>
      </c>
      <c r="L1278">
        <v>1</v>
      </c>
      <c r="M1278">
        <v>3</v>
      </c>
      <c r="N1278">
        <v>1312</v>
      </c>
      <c r="O1278">
        <v>20150000705</v>
      </c>
      <c r="P1278">
        <v>29</v>
      </c>
      <c r="Q1278">
        <f t="shared" si="40"/>
        <v>-1</v>
      </c>
      <c r="R1278">
        <f t="shared" si="41"/>
        <v>-750</v>
      </c>
    </row>
    <row r="1279" spans="1:18">
      <c r="K1279">
        <f>SUM(K2:K1278)</f>
        <v>938802.48999999859</v>
      </c>
      <c r="R1279">
        <f>SUM(R2:R1278)</f>
        <v>-11343725.460000005</v>
      </c>
    </row>
    <row r="1282" spans="18:18">
      <c r="R1282">
        <f>R1279/K1279</f>
        <v>-12.083186379277734</v>
      </c>
    </row>
  </sheetData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TEMPI MEDI PAGAMENTI ANNO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Cristiana Corti</dc:creator>
  <cp:lastModifiedBy>c.corti</cp:lastModifiedBy>
  <cp:lastPrinted>2016-01-22T13:34:06Z</cp:lastPrinted>
  <dcterms:created xsi:type="dcterms:W3CDTF">2016-01-22T11:33:24Z</dcterms:created>
  <dcterms:modified xsi:type="dcterms:W3CDTF">2016-01-22T13:34:09Z</dcterms:modified>
</cp:coreProperties>
</file>